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8_{64D9533F-8C28-4F35-8E34-0EA2ABCCE8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ayfa1" sheetId="2" r:id="rId2"/>
  </sheets>
  <definedNames>
    <definedName name="_xlnm._FilterDatabase" localSheetId="0" hidden="1">Sheet1!$B$1:$AF$1</definedName>
    <definedName name="BaslaSatir">Sheet1!#REF!</definedName>
    <definedName name="BaslaSatir2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93" i="1" l="1"/>
  <c r="AD116" i="1"/>
  <c r="AD54" i="1"/>
  <c r="AD40" i="1"/>
  <c r="AD123" i="1"/>
  <c r="AD28" i="1"/>
  <c r="AD135" i="1"/>
  <c r="AD94" i="1"/>
  <c r="AD129" i="1"/>
  <c r="AD80" i="1"/>
  <c r="AD45" i="1"/>
  <c r="AD111" i="1"/>
  <c r="AD11" i="1"/>
  <c r="AD120" i="1"/>
  <c r="AD133" i="1"/>
  <c r="AD91" i="1"/>
  <c r="AD21" i="1"/>
  <c r="AD67" i="1"/>
  <c r="AD109" i="1"/>
  <c r="AD16" i="1"/>
  <c r="AD13" i="1"/>
  <c r="AD14" i="1"/>
  <c r="AD84" i="1"/>
  <c r="AD96" i="1"/>
  <c r="AD62" i="1"/>
  <c r="AD103" i="1"/>
  <c r="AD19" i="1"/>
  <c r="AD26" i="1"/>
  <c r="AD117" i="1"/>
  <c r="AD18" i="1"/>
  <c r="AD57" i="1"/>
  <c r="AD47" i="1"/>
  <c r="AD44" i="1"/>
  <c r="AD119" i="1"/>
  <c r="AD74" i="1"/>
  <c r="AD53" i="1"/>
  <c r="AD101" i="1"/>
  <c r="AD89" i="1"/>
  <c r="AD131" i="1"/>
  <c r="AD65" i="1"/>
  <c r="AD36" i="1"/>
  <c r="AD66" i="1"/>
  <c r="AD95" i="1"/>
  <c r="AD52" i="1"/>
  <c r="AD25" i="1"/>
  <c r="AD59" i="1"/>
  <c r="AD30" i="1"/>
  <c r="AD112" i="1"/>
  <c r="AD139" i="1"/>
  <c r="AD10" i="1"/>
  <c r="AD46" i="1"/>
  <c r="AD6" i="1"/>
  <c r="AD49" i="1"/>
  <c r="AD100" i="1"/>
  <c r="AD64" i="1"/>
  <c r="AD83" i="1"/>
  <c r="AD86" i="1"/>
  <c r="AD33" i="1"/>
  <c r="AD110" i="1"/>
  <c r="AD124" i="1"/>
  <c r="AD24" i="1"/>
  <c r="AD3" i="1"/>
  <c r="AD98" i="1"/>
  <c r="AD130" i="1"/>
  <c r="AD126" i="1"/>
  <c r="AD69" i="1"/>
  <c r="AD2" i="1"/>
  <c r="AD60" i="1"/>
  <c r="AD132" i="1"/>
  <c r="AD55" i="1"/>
  <c r="AD73" i="1"/>
  <c r="AD137" i="1"/>
  <c r="AD7" i="1"/>
  <c r="AD79" i="1"/>
  <c r="AD4" i="1"/>
  <c r="AD82" i="1"/>
  <c r="AD76" i="1"/>
  <c r="AD70" i="1"/>
  <c r="AD85" i="1"/>
  <c r="AD63" i="1"/>
  <c r="AD48" i="1"/>
  <c r="AD78" i="1"/>
  <c r="AD35" i="1"/>
  <c r="AD87" i="1"/>
  <c r="AD32" i="1"/>
  <c r="AD134" i="1"/>
  <c r="AD105" i="1"/>
  <c r="AD12" i="1"/>
  <c r="AD34" i="1"/>
  <c r="AD15" i="1"/>
  <c r="AD43" i="1"/>
  <c r="AD128" i="1"/>
  <c r="AD122" i="1"/>
  <c r="AD99" i="1"/>
  <c r="AD88" i="1"/>
  <c r="AD56" i="1"/>
  <c r="AD106" i="1"/>
  <c r="AD97" i="1"/>
  <c r="AD136" i="1"/>
  <c r="AD115" i="1"/>
  <c r="AD5" i="1"/>
  <c r="AD29" i="1"/>
  <c r="AD23" i="1"/>
  <c r="AD90" i="1"/>
  <c r="AD58" i="1"/>
  <c r="AD81" i="1"/>
  <c r="AD31" i="1"/>
  <c r="AD71" i="1"/>
  <c r="AD27" i="1"/>
  <c r="AD39" i="1"/>
  <c r="AD61" i="1"/>
  <c r="AD72" i="1"/>
  <c r="AD125" i="1"/>
  <c r="AD20" i="1"/>
  <c r="AD9" i="1"/>
  <c r="AD92" i="1"/>
  <c r="AD51" i="1"/>
  <c r="AD17" i="1"/>
  <c r="AD22" i="1"/>
  <c r="AD118" i="1"/>
  <c r="AD42" i="1"/>
  <c r="AD102" i="1"/>
  <c r="AD121" i="1"/>
  <c r="AD75" i="1"/>
  <c r="AD38" i="1"/>
  <c r="AD127" i="1"/>
  <c r="AD108" i="1"/>
  <c r="AD8" i="1"/>
  <c r="AD37" i="1"/>
  <c r="AD104" i="1"/>
  <c r="AD41" i="1"/>
  <c r="AD77" i="1"/>
  <c r="AD113" i="1"/>
  <c r="AD114" i="1"/>
  <c r="AD50" i="1"/>
  <c r="AD138" i="1"/>
  <c r="AD68" i="1"/>
  <c r="AD107" i="1"/>
</calcChain>
</file>

<file path=xl/sharedStrings.xml><?xml version="1.0" encoding="utf-8"?>
<sst xmlns="http://schemas.openxmlformats.org/spreadsheetml/2006/main" count="740" uniqueCount="246">
  <si>
    <t>Puan</t>
  </si>
  <si>
    <t>Personel Türü</t>
  </si>
  <si>
    <t>Görev Birimi</t>
  </si>
  <si>
    <t>Birim / Bölüm</t>
  </si>
  <si>
    <t>İdari</t>
  </si>
  <si>
    <t>SAĞLIK KÜLTÜR VE SPOR DAİRE BAŞKANLIĞI</t>
  </si>
  <si>
    <t>ÖĞRENCİ İŞLERİ DAİRE BAŞKANLIĞI</t>
  </si>
  <si>
    <t>GENEL SEKRETERLİK</t>
  </si>
  <si>
    <t>REKTÖRLÜK</t>
  </si>
  <si>
    <t>İDARİ VE MALİ İŞLER DAİRESİ BAŞKANLIĞI</t>
  </si>
  <si>
    <t>İŞLETME FAKÜLTESİ</t>
  </si>
  <si>
    <t>Akademik</t>
  </si>
  <si>
    <t>ULUSLARARASI TİCARET VE İŞLETMECİLİK</t>
  </si>
  <si>
    <t>İLAHİYAT FAKÜLTESİ</t>
  </si>
  <si>
    <t>BİLGİ İŞLEM DAİRE BAŞKANLIĞI</t>
  </si>
  <si>
    <t>HEMŞİRELİK</t>
  </si>
  <si>
    <t>SOSYAL BİLİMLER ENSTİTÜSÜ</t>
  </si>
  <si>
    <t>ELEKTRİK-ELEKTRONİK MÜHENDİSLİĞİ</t>
  </si>
  <si>
    <t>BASIN VE HALKLA İLİŞKİLER</t>
  </si>
  <si>
    <t>DİŞ HEKİMLİĞİ FAKÜLTESİ</t>
  </si>
  <si>
    <t>YABANCI DİLLER YÜKSEKOKULU</t>
  </si>
  <si>
    <t>TIP FAKÜLTESİ</t>
  </si>
  <si>
    <t>KÜTÜPHANE VE DOKÜMANTASYON DAİRE BAŞKANLIĞI</t>
  </si>
  <si>
    <t>İNSAN VE TOPLUM BİLİMLERİ FAKÜLTESİ</t>
  </si>
  <si>
    <t>MÜHENDİSLİK VE DOĞA BİLİMLERİ FAKÜLTESİ</t>
  </si>
  <si>
    <t>BİLGİ VE BELGE YÖNETİMİ</t>
  </si>
  <si>
    <t>PERSONEL DAİRESİ BAŞKANLIĞI</t>
  </si>
  <si>
    <t>DİŞ HEKİMLİĞİ UYGULAMA VE ARAŞTIRMA MERKEZİ</t>
  </si>
  <si>
    <t>SAĞLIK BİLİMLERİ FAKÜLTESİ</t>
  </si>
  <si>
    <t>SPOR BİLİMLERİ FAKÜLTESİ</t>
  </si>
  <si>
    <t>İSLAMİ İLİMLER FAKÜLTESİ</t>
  </si>
  <si>
    <t>HAVACILIK VE UZAY BİLİMLERİ FAKÜLTESİ</t>
  </si>
  <si>
    <t>YAPI İŞLERİ VE TEKNİK DAİRE BAŞKANLIĞI</t>
  </si>
  <si>
    <t>TEMEL İSLAM BİLİMLERİ</t>
  </si>
  <si>
    <t>UÇAK TEKNOLOJİSİ</t>
  </si>
  <si>
    <t>SOSYAL BİLİMLER MESLEK YÜKSEKOKULU</t>
  </si>
  <si>
    <t>SAĞLIK BİLİMLERİ ENSTİTÜSÜ</t>
  </si>
  <si>
    <t>YÖNETİM BİLİŞİM SİSTEMLERİ</t>
  </si>
  <si>
    <t>DÖNER SERMAYE İŞLETME MÜDÜRLÜĞÜ</t>
  </si>
  <si>
    <t>METALURJİ VE MALZEME MÜHENDİSLİĞİ</t>
  </si>
  <si>
    <t>DOĞU DİLLERİ VE EDEBİYATI</t>
  </si>
  <si>
    <t>İLAHİYAT</t>
  </si>
  <si>
    <t>SPOR YÖNETİCİLİĞİ</t>
  </si>
  <si>
    <t>KURUMLAR SOSYOLOJİSİ</t>
  </si>
  <si>
    <t>HADİS ANABİLİM DALI</t>
  </si>
  <si>
    <t>GENEL SOSYOLOJİ VE METODOLOJİ ANABİLİM DALI</t>
  </si>
  <si>
    <t>MERKEZİ ARAŞTIRMA LABARATUVARI</t>
  </si>
  <si>
    <t>BİYOMEDİKAL CİHAZ TEKNOLOJİSİ</t>
  </si>
  <si>
    <t>SAĞLIK HİZMETLERİ MESLEK YÜKSEKOKULU</t>
  </si>
  <si>
    <t>FEN BİLİMLERİ ENSTİTÜSÜ</t>
  </si>
  <si>
    <t>MİMARLIK VE GÜZEL SANATLAR FAKÜLTESİ</t>
  </si>
  <si>
    <t>ÜNİVERSİTE HASTANE BAŞHEKİMLİĞİ</t>
  </si>
  <si>
    <t>ENDÜSTRİ MÜHENDİSLİĞİ</t>
  </si>
  <si>
    <t>BİYOMEDİKAL MÜHENDİSLİĞİ</t>
  </si>
  <si>
    <t>İŞLETME</t>
  </si>
  <si>
    <t>HİPPOTERAPİ UYGULAMA VE ARAŞTIRMA MERKEZİ</t>
  </si>
  <si>
    <t>MERKEZİ ARAŞTIRMA LABORATUVARI UYGULAMA VE ARAŞTIRMA MERKEZİ</t>
  </si>
  <si>
    <t>ENGELLİ BAKIMI VE REHABİLİTASYON</t>
  </si>
  <si>
    <t>Daha önce AYBÜ’de Erasmus+ kapsamında 
Personel Hareketliliği programından (Ders Verme ve Eğitim Alma) ilk kez yararlanma. Önceliklendirme için Personel hareketliliğinin herhangi bir türüne 2014-2020 veya 2021-2027 Erasmus+ programları kapsamında hiç katılmamış olmak.
+10</t>
  </si>
  <si>
    <t>Daha önce AYBÜ’de Erasmus+ personel hareketliliklerinden
 (Ders Verme ve Eğitim Alma) yararlanmamış bölüm/birimlerden başvuran personel olmak 
+10</t>
  </si>
  <si>
    <t>Başvuruların başladığı tarih olan 29.11.2024 tarihinden 
önceki son 1 yıl içerisinde AYBÜ’de Erasmus+ KA131 programı kapsamında kurumlararası anlaşma yapmış olmak ve/veya anlaşma yapılmasına vesile olmak (başvuru ve ilan döneminde yapılan değişiklikler kabul edilmeyecektir. 
+10</t>
  </si>
  <si>
    <t>AYBÜ ile anlaşması olan veya ECHE sahibi 
olan (Erasmus Beyannamesi olan) bir yükseköğretim kurumundan davet mektubu almış olmak 
+5</t>
  </si>
  <si>
    <t>Başvuruların başladığı tarih olan 29.11.2024 tarihi  itibariyle AYBÜ’de Fakülte/enstitü/yüksekokul/MYO/bölüm/birim Erasmus+ koordinatörü/koordinatör yardımcısı/program uzmanı olmak (başvuru ve ilan döneminde gerçekleşen değişiklikler bu ilan kapsamında dikkate alınmayacaktır) 
+10</t>
  </si>
  <si>
    <t>Belgelendirmek suretiyle özel 
ihtiyaç sahibi olmak (Engellilik vb)
+5</t>
  </si>
  <si>
    <t>Belgelendirmek suretiyle gazi olmak, 
gazi veya şehit yakını (eş veya çocuk) olmak
+5</t>
  </si>
  <si>
    <t>AFAD yardımı alıyor olmak
+5</t>
  </si>
  <si>
    <t>İdari personel olmak
+10</t>
  </si>
  <si>
    <t>Dijital becerilerin geliştirilmesine 
yönelik faaliyet gerçekleştirecek olmak
+5</t>
  </si>
  <si>
    <t>Cumhurbaşkanlığı Dijital Dönüşüm Ofisi Başkanlığı tarafından hazırlanan 2021-2025
Ulusal Yapay Zeka Stratejisi kapsamında Yapay Zeka ile ilgili faaliyet gerçekleştirecek olmak
+5</t>
  </si>
  <si>
    <t>Başvuruların bittiği son tarih olan 13.01.2025 tarihi
 itibariyle AYBÜ Hizmet yılı kadar artı puan (Örneğin, AYBÜ hizmet süresi 3 yıl olan bir personel 3 puan alacaktır.) 
+Hizmet Yılı Sayısı</t>
  </si>
  <si>
    <t>Başvuruların bittiği son tarih olan 13.01.2025 tarihine göre ÖSYM-Uluslararası Yabancı Dil Sınavları Eşdeğerlikleri tablosuna göre son 5 yıl (sınav sonuç açıklama tarihine göre) içerisinde alınmış geçerli dil puanı (50-59 puan) 
+5</t>
  </si>
  <si>
    <t>Başvuruların bittiği son tarih olan 13.01.2025 tarihine göre ÖSYM-Uluslararası Yabancı Dil Sınavları Eşdeğerlikleri tablosuna göre son 5 yıl (sınav sonuç açıklama tarihine göre) içerisinde alınmış geçerli dil puanı (60-69 puan) 
+7</t>
  </si>
  <si>
    <t>Başvuruların bittiği son tarih olan 13.01.2025 tarihine göre ÖSYM-Uluslararası Yabancı Dil Sınavları Eşdeğerlikleri tablosuna göre son 5 yıl (sınav sonuç açıklama tarihine göre) içerisinde alınmış geçerli dil puanı (70-79 puan) 
+9</t>
  </si>
  <si>
    <t>Başvuruların bittiği son tarih olan 13.01.2025 tarihine göre ÖSYM-Uluslararası Yabancı Dil Sınavları Eşdeğerlikleri tablosuna göre son 5 yıl (sınav sonuç açıklama tarihine göre) içerisinde alınmış geçerli dil puanı (80-89 puan) 
+11</t>
  </si>
  <si>
    <t>Başvuruların bittiği son tarih olan 13.01.2025 tarihine göre ÖSYM-Uluslararası Yabancı Dil Sınavları Eşdeğerlikleri tablosuna göre son 5 yıl (sınav sonuç açıklama tarihine göre) içerisinde alınmış geçerli dil puanı (90 ve üzeri puan)
+13</t>
  </si>
  <si>
    <t>Yabancı dille eğitim yapan bir üniversiteden lisans veya lisansüstü diploması almış olmak (eğitim dilini açıkça gösteren ilgili diploma örneğinin sunulması)
+13</t>
  </si>
  <si>
    <t>Başvuru sahibi AYBÜ’de son 5 yıl (2020-2021) ve daha öncesinde Erasmus+ Personel Hareketliliği (Eğitim Alma/Ders Verme) programına katılmış ise her bir faaliyet için 
-5</t>
  </si>
  <si>
    <t>Başvuru sahibi AYBÜ’de son 4 yıl (2021-2022) içerisinde Erasmus+ Personel Hareketliliği (Eğitim Alma/Ders Verme) programına katılmış ise her bir faaliyet için
-7</t>
  </si>
  <si>
    <t>Başvuru sahibi AYBÜ’de son 3 yıl (2022-2023) içerisinde Erasmus+ Personel Hareketliliği (Eğitim Alma/Ders Verme) programına katılmış ise her bir faaliyet için
-9</t>
  </si>
  <si>
    <t>Başvuru sahibi AYBÜ’de son 2 yıl (2023-2024) içerisinde Erasmus+ Personel Hareketliliği (Eğitim Alma/Ders Verme) programına katılmış ise her bir faaliyet için
-11</t>
  </si>
  <si>
    <t>Başvuru sahibi AYBÜ’de son 1 yıl (2024-2025) 
içerisinde Erasmus+ Personel Hareketliliği (Eğitim Alma/Ders Verme) programına hak kazanmış veya katılmış ise her bir faaliyet için
-13</t>
  </si>
  <si>
    <t>Geçersiz başvuru</t>
  </si>
  <si>
    <t xml:space="preserve">Sonuç </t>
  </si>
  <si>
    <t>SİVİL HAVACILIK VE KABİN HİZMETLERİ</t>
  </si>
  <si>
    <t>TEKNİK BİLİMLER MYO</t>
  </si>
  <si>
    <t>SAĞLIK HİZMETLERİ MYO</t>
  </si>
  <si>
    <t>TÜRK DİLİ VE EDEBİYATI</t>
  </si>
  <si>
    <t>SİVİL SAVUNMA VE İTFAİYECİLİK</t>
  </si>
  <si>
    <t xml:space="preserve">İLAHİYAT </t>
  </si>
  <si>
    <t>HUKUK</t>
  </si>
  <si>
    <t xml:space="preserve">İŞLETME </t>
  </si>
  <si>
    <t>FİNANS VE BANKACILIK</t>
  </si>
  <si>
    <t>417*****430</t>
  </si>
  <si>
    <t>264*****964</t>
  </si>
  <si>
    <t>406*****538</t>
  </si>
  <si>
    <t>284*****710</t>
  </si>
  <si>
    <t>699*****184</t>
  </si>
  <si>
    <t>320*****478</t>
  </si>
  <si>
    <t>143*****470</t>
  </si>
  <si>
    <t>340*****418</t>
  </si>
  <si>
    <t>313*****488</t>
  </si>
  <si>
    <t>118*****090</t>
  </si>
  <si>
    <t>109*****978</t>
  </si>
  <si>
    <t>181*****062</t>
  </si>
  <si>
    <t>593*****666</t>
  </si>
  <si>
    <t>418*****710</t>
  </si>
  <si>
    <t>315*****028</t>
  </si>
  <si>
    <t>673*****966</t>
  </si>
  <si>
    <t>628*****674</t>
  </si>
  <si>
    <t>120*****742</t>
  </si>
  <si>
    <t>609*****398</t>
  </si>
  <si>
    <t>396*****246</t>
  </si>
  <si>
    <t>669*****416</t>
  </si>
  <si>
    <t>144*****754</t>
  </si>
  <si>
    <t>275*****920</t>
  </si>
  <si>
    <t>402*****578</t>
  </si>
  <si>
    <t>189*****260</t>
  </si>
  <si>
    <t>508*****216</t>
  </si>
  <si>
    <t>322*****196</t>
  </si>
  <si>
    <t>397*****598</t>
  </si>
  <si>
    <t>170*****032</t>
  </si>
  <si>
    <t>611*****368</t>
  </si>
  <si>
    <t>106*****592</t>
  </si>
  <si>
    <t>384*****654</t>
  </si>
  <si>
    <t>101*****086</t>
  </si>
  <si>
    <t>137*****130</t>
  </si>
  <si>
    <t>374*****436</t>
  </si>
  <si>
    <t>480*****954</t>
  </si>
  <si>
    <t>504*****698</t>
  </si>
  <si>
    <t>173*****326</t>
  </si>
  <si>
    <t>136*****564</t>
  </si>
  <si>
    <t>578*****598</t>
  </si>
  <si>
    <t>100*****058</t>
  </si>
  <si>
    <t>187*****748</t>
  </si>
  <si>
    <t>112*****350</t>
  </si>
  <si>
    <t>239*****672</t>
  </si>
  <si>
    <t>106*****312</t>
  </si>
  <si>
    <t>118*****868</t>
  </si>
  <si>
    <t>508*****756</t>
  </si>
  <si>
    <t>107*****224</t>
  </si>
  <si>
    <t>350*****540</t>
  </si>
  <si>
    <t>198*****426</t>
  </si>
  <si>
    <t>210*****460</t>
  </si>
  <si>
    <t>573*****966</t>
  </si>
  <si>
    <t>361*****372</t>
  </si>
  <si>
    <t>169*****638</t>
  </si>
  <si>
    <t>107*****746</t>
  </si>
  <si>
    <t>396*****770</t>
  </si>
  <si>
    <t>101*****536</t>
  </si>
  <si>
    <t>172*****518</t>
  </si>
  <si>
    <t>241*****056</t>
  </si>
  <si>
    <t>114*****214</t>
  </si>
  <si>
    <t>178*****638</t>
  </si>
  <si>
    <t>106*****614</t>
  </si>
  <si>
    <t>324*****682</t>
  </si>
  <si>
    <t>150*****910</t>
  </si>
  <si>
    <t>104*****862</t>
  </si>
  <si>
    <t>715*****588</t>
  </si>
  <si>
    <t>340*****678</t>
  </si>
  <si>
    <t>270*****888</t>
  </si>
  <si>
    <t>397*****084</t>
  </si>
  <si>
    <t>115*****318</t>
  </si>
  <si>
    <t>129*****656</t>
  </si>
  <si>
    <t>430*****208</t>
  </si>
  <si>
    <t>204*****780</t>
  </si>
  <si>
    <t>118*****648</t>
  </si>
  <si>
    <t>125*****348</t>
  </si>
  <si>
    <t>107*****120</t>
  </si>
  <si>
    <t>411*****012</t>
  </si>
  <si>
    <t>399*****594</t>
  </si>
  <si>
    <t>227*****188</t>
  </si>
  <si>
    <t>192*****198</t>
  </si>
  <si>
    <t>649*****754</t>
  </si>
  <si>
    <t>253*****270</t>
  </si>
  <si>
    <t>119*****800</t>
  </si>
  <si>
    <t>108*****220</t>
  </si>
  <si>
    <t>309*****108</t>
  </si>
  <si>
    <t>113*****234</t>
  </si>
  <si>
    <t>330*****036</t>
  </si>
  <si>
    <t>159*****756</t>
  </si>
  <si>
    <t>364*****910</t>
  </si>
  <si>
    <t>219*****180</t>
  </si>
  <si>
    <t>110*****630</t>
  </si>
  <si>
    <t>244*****276</t>
  </si>
  <si>
    <t>377*****754</t>
  </si>
  <si>
    <t>405*****806</t>
  </si>
  <si>
    <t>176*****474</t>
  </si>
  <si>
    <t>279*****944</t>
  </si>
  <si>
    <t>511*****788</t>
  </si>
  <si>
    <t>132*****828</t>
  </si>
  <si>
    <t>261*****520</t>
  </si>
  <si>
    <t>403*****752</t>
  </si>
  <si>
    <t>292*****232</t>
  </si>
  <si>
    <t>178*****688</t>
  </si>
  <si>
    <t>142*****252</t>
  </si>
  <si>
    <t>169*****470</t>
  </si>
  <si>
    <t>165*****390</t>
  </si>
  <si>
    <t>150*****894</t>
  </si>
  <si>
    <t>119*****952</t>
  </si>
  <si>
    <t>290*****542</t>
  </si>
  <si>
    <t>488*****702</t>
  </si>
  <si>
    <t>121*****978</t>
  </si>
  <si>
    <t>516*****906</t>
  </si>
  <si>
    <t>427*****778</t>
  </si>
  <si>
    <t>131*****590</t>
  </si>
  <si>
    <t>259*****762</t>
  </si>
  <si>
    <t>549*****370</t>
  </si>
  <si>
    <t>145*****136</t>
  </si>
  <si>
    <t>209*****560</t>
  </si>
  <si>
    <t>137*****530</t>
  </si>
  <si>
    <t>342*****784</t>
  </si>
  <si>
    <t>170*****316</t>
  </si>
  <si>
    <t>257*****132</t>
  </si>
  <si>
    <t>213*****400</t>
  </si>
  <si>
    <t>436*****222</t>
  </si>
  <si>
    <t>269*****726</t>
  </si>
  <si>
    <t>240*****692</t>
  </si>
  <si>
    <t>523*****898</t>
  </si>
  <si>
    <t>142*****374</t>
  </si>
  <si>
    <t>547*****120</t>
  </si>
  <si>
    <t>160*****636</t>
  </si>
  <si>
    <t>185*****020</t>
  </si>
  <si>
    <t>125*****108</t>
  </si>
  <si>
    <t>279*****996</t>
  </si>
  <si>
    <t>291*****440</t>
  </si>
  <si>
    <t>176*****242</t>
  </si>
  <si>
    <t>348*****960</t>
  </si>
  <si>
    <t>471*****478</t>
  </si>
  <si>
    <t>213*****208</t>
  </si>
  <si>
    <t>184*****500</t>
  </si>
  <si>
    <t>475*****064</t>
  </si>
  <si>
    <t>494*****922</t>
  </si>
  <si>
    <t>Belge eksikliği nedeniyle geçersiz başvurudur.</t>
  </si>
  <si>
    <t>Davet mektubu eksikliği nedeniyle geçersiz başvurudur.</t>
  </si>
  <si>
    <t>Açıklama</t>
  </si>
  <si>
    <t>AYBÜ’de son 5 yıl içerisindeki başvuru dönemlerinde faaliyete katılmak üzere hak kazanılmasına rağmen Erasmus+ Komisyon tarafından kabul edilen mücbir sebep olmaksızın faaliyete katılmaktan vazgeçilmiş ise (bir defaya mahsus)
-10</t>
  </si>
  <si>
    <t>T.C. (Gizli)</t>
  </si>
  <si>
    <r>
      <t xml:space="preserve">İtiraz döneminde, 2021-2022 akademik yılında Sivil Havacılık ve Kabin Hizmetleri bölümünden bir personelin Erasmus+ personel hareketliliği programından faydalandığı tespit edilmiştir. Bu nedenle </t>
    </r>
    <r>
      <rPr>
        <i/>
        <sz val="11"/>
        <color theme="1"/>
        <rFont val="Calibri"/>
        <family val="2"/>
        <charset val="162"/>
        <scheme val="minor"/>
      </rPr>
      <t>"Daha önce AYBÜ’de Erasmus+ personel hareketliliklerinden
 (Ders Verme ve Eğitim Alma) yararlanmamış bölüm/birimlerden başvuran personel olmak"</t>
    </r>
    <r>
      <rPr>
        <sz val="11"/>
        <color theme="1"/>
        <rFont val="Calibri"/>
        <family val="2"/>
        <scheme val="minor"/>
      </rPr>
      <t xml:space="preserve"> kriterinden adaya verilen +10 puan geri alınmıştır. Aday, 31 puana sahip olmasına rağmen, AYBÜ'de göreve başlama tarihi kendinden önceki aynı puana sahip adaylardan daha geç olduğundan bu sırada yer almıştır.</t>
    </r>
  </si>
  <si>
    <t xml:space="preserve">Adayın gerçekleştireceği faaliyetin dijitalleşme ile ilgili olmadığı tespit edilmiştir. Bu nedenle P sütununda kendisine sehven verilen +5 puan geri alınmıştır. </t>
  </si>
  <si>
    <t xml:space="preserve">Adayın Erasmus+ programlarından sadece 2018 yılında faydalandığı görülmüştür. 
 Bu nedenle adaya Z sütunundan sehven verilen -10 puan -5 puan olarak güncellenmiştir.  </t>
  </si>
  <si>
    <t xml:space="preserve">Adayın AYBÜ Hizmet yılının 2 yıl olduğu tespit edilmiştir. Bu nedenle adaya R sütunundan 
1 puan yerine 2 puan verilmiştir. </t>
  </si>
  <si>
    <t>Hibeli</t>
  </si>
  <si>
    <t>Yedek</t>
  </si>
  <si>
    <t xml:space="preserve">Aday faaliyetini üniversite olmayan bir kurumda gerçekleştireceği için daha önce K sütunundan kendisine sehven verilen +5 puan geri alınmıştır. </t>
  </si>
  <si>
    <t xml:space="preserve">İtiraz döneminde adayın Dijital becerilerin geliştirilmesine yönelik faaliyet gerçekleştireceği görülmüştür. Bu nedenle P sütunundan kendisine +5 puan verilmiştir. Aday daha önce Erasmus+ programlarından yararlanan bir bölümde (Sivil Savunma ve İtfaiyecilik) görev yapan bir personel olduğundan kendisine H sütunundan sehven verilen +10 puan geri alınmıştır. </t>
  </si>
  <si>
    <t xml:space="preserve">Sıra No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</si>
</sst>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">
    <xf numFmtId="0" fontId="0" fillId="0" borderId="0" xfId="0"/>
    <xf numFmtId="0" fontId="1" fillId="2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2" fillId="2" borderId="1" xfId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0" xfId="0" applyFill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 wrapText="1"/>
    </xf>
    <xf numFmtId="4" fontId="2" fillId="2" borderId="1" xfId="1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5" fillId="2" borderId="0" xfId="0" applyFont="1" applyFill="1" applyAlignment="1">
      <alignment horizontal="center" wrapText="1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24B99-59E1-423F-A5EA-85F94A872DCE}">
  <dimension ref="A1:AF141"/>
  <sheetViews>
    <sheetView tabSelected="1" zoomScale="115" zoomScaleNormal="115" workbookViewId="0">
      <selection activeCell="D9" sqref="D9"/>
    </sheetView>
  </sheetViews>
  <sheetFormatPr defaultRowHeight="15" x14ac:dyDescent="0.25"/>
  <cols>
    <col min="1" max="1" width="9.140625" style="15"/>
    <col min="2" max="2" width="22.7109375" style="2" bestFit="1" customWidth="1"/>
    <col min="3" max="3" width="20.140625" style="3" customWidth="1"/>
    <col min="4" max="4" width="48.85546875" style="3" customWidth="1"/>
    <col min="5" max="5" width="49.7109375" style="3" bestFit="1" customWidth="1"/>
    <col min="6" max="6" width="34" style="3" customWidth="1"/>
    <col min="7" max="7" width="33.28515625" style="3" customWidth="1"/>
    <col min="8" max="8" width="33.5703125" style="3" customWidth="1"/>
    <col min="9" max="9" width="32.140625" style="3" customWidth="1"/>
    <col min="10" max="10" width="30.85546875" style="3" customWidth="1"/>
    <col min="11" max="11" width="28.7109375" style="3" customWidth="1"/>
    <col min="12" max="12" width="30.28515625" style="3" customWidth="1"/>
    <col min="13" max="13" width="28" style="3" customWidth="1"/>
    <col min="14" max="14" width="26" style="2" customWidth="1"/>
    <col min="15" max="15" width="27.140625" style="3" customWidth="1"/>
    <col min="16" max="16" width="29" style="3" customWidth="1"/>
    <col min="17" max="17" width="31.28515625" style="3" customWidth="1"/>
    <col min="18" max="18" width="30.28515625" style="3" customWidth="1"/>
    <col min="19" max="19" width="28.7109375" style="3" customWidth="1"/>
    <col min="20" max="20" width="29.140625" style="3" customWidth="1"/>
    <col min="21" max="21" width="27.140625" style="3" customWidth="1"/>
    <col min="22" max="22" width="27.5703125" style="3" customWidth="1"/>
    <col min="23" max="23" width="27.85546875" style="3" customWidth="1"/>
    <col min="24" max="24" width="26.42578125" style="3" customWidth="1"/>
    <col min="25" max="25" width="26.7109375" style="3" customWidth="1"/>
    <col min="26" max="26" width="25.85546875" style="3" customWidth="1"/>
    <col min="27" max="27" width="25" style="3" customWidth="1"/>
    <col min="28" max="28" width="29.42578125" style="3" customWidth="1"/>
    <col min="29" max="29" width="30.85546875" style="3" customWidth="1"/>
    <col min="30" max="30" width="23.5703125" style="3" customWidth="1"/>
    <col min="31" max="31" width="17.5703125" style="3" customWidth="1"/>
    <col min="32" max="32" width="225.42578125" style="13" customWidth="1"/>
  </cols>
  <sheetData>
    <row r="1" spans="1:32" ht="171" customHeight="1" x14ac:dyDescent="0.25">
      <c r="A1" s="18" t="s">
        <v>245</v>
      </c>
      <c r="B1" s="1" t="s">
        <v>236</v>
      </c>
      <c r="C1" s="1" t="s">
        <v>1</v>
      </c>
      <c r="D1" s="1" t="s">
        <v>2</v>
      </c>
      <c r="E1" s="1" t="s">
        <v>3</v>
      </c>
      <c r="F1" s="4" t="s">
        <v>58</v>
      </c>
      <c r="G1" s="4" t="s">
        <v>59</v>
      </c>
      <c r="H1" s="4" t="s">
        <v>62</v>
      </c>
      <c r="I1" s="4" t="s">
        <v>60</v>
      </c>
      <c r="J1" s="4" t="s">
        <v>61</v>
      </c>
      <c r="K1" s="4" t="s">
        <v>63</v>
      </c>
      <c r="L1" s="4" t="s">
        <v>64</v>
      </c>
      <c r="M1" s="4" t="s">
        <v>65</v>
      </c>
      <c r="N1" s="4" t="s">
        <v>66</v>
      </c>
      <c r="O1" s="4" t="s">
        <v>67</v>
      </c>
      <c r="P1" s="4" t="s">
        <v>68</v>
      </c>
      <c r="Q1" s="4" t="s">
        <v>69</v>
      </c>
      <c r="R1" s="4" t="s">
        <v>70</v>
      </c>
      <c r="S1" s="4" t="s">
        <v>71</v>
      </c>
      <c r="T1" s="4" t="s">
        <v>72</v>
      </c>
      <c r="U1" s="4" t="s">
        <v>73</v>
      </c>
      <c r="V1" s="4" t="s">
        <v>74</v>
      </c>
      <c r="W1" s="4" t="s">
        <v>75</v>
      </c>
      <c r="X1" s="4" t="s">
        <v>235</v>
      </c>
      <c r="Y1" s="4" t="s">
        <v>76</v>
      </c>
      <c r="Z1" s="4" t="s">
        <v>77</v>
      </c>
      <c r="AA1" s="4" t="s">
        <v>78</v>
      </c>
      <c r="AB1" s="4" t="s">
        <v>79</v>
      </c>
      <c r="AC1" s="4" t="s">
        <v>80</v>
      </c>
      <c r="AD1" s="7" t="s">
        <v>0</v>
      </c>
      <c r="AE1" s="7" t="s">
        <v>82</v>
      </c>
      <c r="AF1" s="12" t="s">
        <v>234</v>
      </c>
    </row>
    <row r="2" spans="1:32" x14ac:dyDescent="0.25">
      <c r="A2" s="16">
        <v>1</v>
      </c>
      <c r="B2" s="8" t="s">
        <v>92</v>
      </c>
      <c r="C2" s="9" t="s">
        <v>11</v>
      </c>
      <c r="D2" s="9" t="s">
        <v>23</v>
      </c>
      <c r="E2" s="9" t="s">
        <v>40</v>
      </c>
      <c r="F2" s="8">
        <v>10</v>
      </c>
      <c r="G2" s="8">
        <v>0</v>
      </c>
      <c r="H2" s="8">
        <v>10</v>
      </c>
      <c r="I2" s="8">
        <v>0</v>
      </c>
      <c r="J2" s="8">
        <v>5</v>
      </c>
      <c r="K2" s="8">
        <v>0</v>
      </c>
      <c r="L2" s="8">
        <v>0</v>
      </c>
      <c r="M2" s="8">
        <v>0</v>
      </c>
      <c r="N2" s="8">
        <v>0</v>
      </c>
      <c r="O2" s="8">
        <v>5</v>
      </c>
      <c r="P2" s="8">
        <v>5</v>
      </c>
      <c r="Q2" s="8">
        <v>12</v>
      </c>
      <c r="R2" s="8">
        <v>5</v>
      </c>
      <c r="S2" s="8">
        <v>0</v>
      </c>
      <c r="T2" s="8">
        <v>0</v>
      </c>
      <c r="U2" s="8">
        <v>0</v>
      </c>
      <c r="V2" s="8">
        <v>0</v>
      </c>
      <c r="W2" s="8">
        <v>0</v>
      </c>
      <c r="X2" s="8">
        <v>0</v>
      </c>
      <c r="Y2" s="8">
        <v>0</v>
      </c>
      <c r="Z2" s="8">
        <v>0</v>
      </c>
      <c r="AA2" s="8">
        <v>0</v>
      </c>
      <c r="AB2" s="8">
        <v>0</v>
      </c>
      <c r="AC2" s="8">
        <v>0</v>
      </c>
      <c r="AD2" s="8">
        <f t="shared" ref="AD2:AD31" si="0">AC2+AB2+AA2+Z2+Y2+X2+W2+V2+U2+T2+S2+R2+Q2+P2+O2+N2+M2+L2+K2+J2+I2+H2+G2+F2</f>
        <v>52</v>
      </c>
      <c r="AE2" s="8" t="s">
        <v>241</v>
      </c>
      <c r="AF2" s="11"/>
    </row>
    <row r="3" spans="1:32" x14ac:dyDescent="0.25">
      <c r="A3" s="16">
        <v>2</v>
      </c>
      <c r="B3" s="8" t="s">
        <v>93</v>
      </c>
      <c r="C3" s="9" t="s">
        <v>11</v>
      </c>
      <c r="D3" s="9" t="s">
        <v>10</v>
      </c>
      <c r="E3" s="9" t="s">
        <v>37</v>
      </c>
      <c r="F3" s="8">
        <v>10</v>
      </c>
      <c r="G3" s="8">
        <v>0</v>
      </c>
      <c r="H3" s="8">
        <v>10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5</v>
      </c>
      <c r="P3" s="8">
        <v>5</v>
      </c>
      <c r="Q3" s="8">
        <v>7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13</v>
      </c>
      <c r="X3" s="8">
        <v>0</v>
      </c>
      <c r="Y3" s="8">
        <v>0</v>
      </c>
      <c r="Z3" s="8">
        <v>0</v>
      </c>
      <c r="AA3" s="8">
        <v>0</v>
      </c>
      <c r="AB3" s="8">
        <v>0</v>
      </c>
      <c r="AC3" s="8">
        <v>0</v>
      </c>
      <c r="AD3" s="8">
        <f t="shared" si="0"/>
        <v>50</v>
      </c>
      <c r="AE3" s="8" t="s">
        <v>241</v>
      </c>
      <c r="AF3" s="11"/>
    </row>
    <row r="4" spans="1:32" x14ac:dyDescent="0.25">
      <c r="A4" s="16">
        <v>3</v>
      </c>
      <c r="B4" s="8" t="s">
        <v>94</v>
      </c>
      <c r="C4" s="9" t="s">
        <v>11</v>
      </c>
      <c r="D4" s="9" t="s">
        <v>24</v>
      </c>
      <c r="E4" s="9" t="s">
        <v>39</v>
      </c>
      <c r="F4" s="8">
        <v>10</v>
      </c>
      <c r="G4" s="8">
        <v>0</v>
      </c>
      <c r="H4" s="8">
        <v>10</v>
      </c>
      <c r="I4" s="8">
        <v>0</v>
      </c>
      <c r="J4" s="8">
        <v>5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11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13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f t="shared" si="0"/>
        <v>49</v>
      </c>
      <c r="AE4" s="8" t="s">
        <v>241</v>
      </c>
      <c r="AF4" s="11"/>
    </row>
    <row r="5" spans="1:32" x14ac:dyDescent="0.25">
      <c r="A5" s="16">
        <v>4</v>
      </c>
      <c r="B5" s="8" t="s">
        <v>95</v>
      </c>
      <c r="C5" s="9" t="s">
        <v>11</v>
      </c>
      <c r="D5" s="9" t="s">
        <v>84</v>
      </c>
      <c r="E5" s="9" t="s">
        <v>47</v>
      </c>
      <c r="F5" s="8">
        <v>10</v>
      </c>
      <c r="G5" s="8">
        <v>10</v>
      </c>
      <c r="H5" s="8">
        <v>10</v>
      </c>
      <c r="I5" s="8">
        <v>0</v>
      </c>
      <c r="J5" s="8">
        <v>5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5</v>
      </c>
      <c r="R5" s="8">
        <v>0</v>
      </c>
      <c r="S5" s="8">
        <v>7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f t="shared" si="0"/>
        <v>47</v>
      </c>
      <c r="AE5" s="8" t="s">
        <v>241</v>
      </c>
      <c r="AF5" s="11"/>
    </row>
    <row r="6" spans="1:32" x14ac:dyDescent="0.25">
      <c r="A6" s="16">
        <v>5</v>
      </c>
      <c r="B6" s="8" t="s">
        <v>96</v>
      </c>
      <c r="C6" s="9" t="s">
        <v>11</v>
      </c>
      <c r="D6" s="9" t="s">
        <v>84</v>
      </c>
      <c r="E6" s="9" t="s">
        <v>34</v>
      </c>
      <c r="F6" s="8">
        <v>10</v>
      </c>
      <c r="G6" s="8">
        <v>10</v>
      </c>
      <c r="H6" s="8">
        <v>10</v>
      </c>
      <c r="I6" s="8">
        <v>0</v>
      </c>
      <c r="J6" s="8">
        <v>5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5</v>
      </c>
      <c r="R6" s="8">
        <v>0</v>
      </c>
      <c r="S6" s="8">
        <v>7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f t="shared" si="0"/>
        <v>47</v>
      </c>
      <c r="AE6" s="8" t="s">
        <v>241</v>
      </c>
      <c r="AF6" s="11"/>
    </row>
    <row r="7" spans="1:32" x14ac:dyDescent="0.25">
      <c r="A7" s="16">
        <v>6</v>
      </c>
      <c r="B7" s="8" t="s">
        <v>97</v>
      </c>
      <c r="C7" s="9" t="s">
        <v>11</v>
      </c>
      <c r="D7" s="9" t="s">
        <v>10</v>
      </c>
      <c r="E7" s="9" t="s">
        <v>10</v>
      </c>
      <c r="F7" s="8">
        <v>10</v>
      </c>
      <c r="G7" s="8">
        <v>0</v>
      </c>
      <c r="H7" s="8">
        <v>10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12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13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f t="shared" si="0"/>
        <v>45</v>
      </c>
      <c r="AE7" s="8" t="s">
        <v>241</v>
      </c>
      <c r="AF7" s="11"/>
    </row>
    <row r="8" spans="1:32" x14ac:dyDescent="0.25">
      <c r="A8" s="16">
        <v>7</v>
      </c>
      <c r="B8" s="8" t="s">
        <v>98</v>
      </c>
      <c r="C8" s="9" t="s">
        <v>11</v>
      </c>
      <c r="D8" s="9" t="s">
        <v>85</v>
      </c>
      <c r="E8" s="9" t="s">
        <v>57</v>
      </c>
      <c r="F8" s="8">
        <v>10</v>
      </c>
      <c r="G8" s="10">
        <v>10</v>
      </c>
      <c r="H8" s="8">
        <v>10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5</v>
      </c>
      <c r="P8" s="8">
        <v>0</v>
      </c>
      <c r="Q8" s="8">
        <v>3</v>
      </c>
      <c r="R8" s="8">
        <v>5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f t="shared" si="0"/>
        <v>43</v>
      </c>
      <c r="AE8" s="8" t="s">
        <v>241</v>
      </c>
      <c r="AF8" s="11"/>
    </row>
    <row r="9" spans="1:32" x14ac:dyDescent="0.25">
      <c r="A9" s="16">
        <v>8</v>
      </c>
      <c r="B9" s="8" t="s">
        <v>99</v>
      </c>
      <c r="C9" s="9" t="s">
        <v>11</v>
      </c>
      <c r="D9" s="9" t="s">
        <v>8</v>
      </c>
      <c r="E9" s="9" t="s">
        <v>8</v>
      </c>
      <c r="F9" s="8">
        <v>0</v>
      </c>
      <c r="G9" s="8">
        <v>0</v>
      </c>
      <c r="H9" s="8">
        <v>10</v>
      </c>
      <c r="I9" s="8">
        <v>10</v>
      </c>
      <c r="J9" s="8">
        <v>5</v>
      </c>
      <c r="K9" s="8">
        <v>0</v>
      </c>
      <c r="L9" s="8">
        <v>0</v>
      </c>
      <c r="M9" s="8">
        <v>0</v>
      </c>
      <c r="N9" s="8">
        <v>0</v>
      </c>
      <c r="O9" s="8">
        <v>5</v>
      </c>
      <c r="P9" s="8">
        <v>5</v>
      </c>
      <c r="Q9" s="8">
        <v>4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13</v>
      </c>
      <c r="X9" s="8">
        <v>0</v>
      </c>
      <c r="Y9" s="8">
        <v>0</v>
      </c>
      <c r="Z9" s="8">
        <v>0</v>
      </c>
      <c r="AA9" s="8">
        <v>-9</v>
      </c>
      <c r="AB9" s="8">
        <v>0</v>
      </c>
      <c r="AC9" s="8">
        <v>0</v>
      </c>
      <c r="AD9" s="8">
        <f t="shared" si="0"/>
        <v>43</v>
      </c>
      <c r="AE9" s="8" t="s">
        <v>241</v>
      </c>
      <c r="AF9" s="11"/>
    </row>
    <row r="10" spans="1:32" x14ac:dyDescent="0.25">
      <c r="A10" s="16">
        <v>9</v>
      </c>
      <c r="B10" s="8" t="s">
        <v>101</v>
      </c>
      <c r="C10" s="9" t="s">
        <v>4</v>
      </c>
      <c r="D10" s="9" t="s">
        <v>6</v>
      </c>
      <c r="E10" s="9" t="s">
        <v>6</v>
      </c>
      <c r="F10" s="8">
        <v>10</v>
      </c>
      <c r="G10" s="8">
        <v>0</v>
      </c>
      <c r="H10" s="8">
        <v>0</v>
      </c>
      <c r="I10" s="8">
        <v>0</v>
      </c>
      <c r="J10" s="8">
        <v>5</v>
      </c>
      <c r="K10" s="8">
        <v>0</v>
      </c>
      <c r="L10" s="8">
        <v>0</v>
      </c>
      <c r="M10" s="8">
        <v>0</v>
      </c>
      <c r="N10" s="8">
        <v>10</v>
      </c>
      <c r="O10" s="8">
        <v>5</v>
      </c>
      <c r="P10" s="8">
        <v>5</v>
      </c>
      <c r="Q10" s="8">
        <v>5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f t="shared" si="0"/>
        <v>40</v>
      </c>
      <c r="AE10" s="8" t="s">
        <v>241</v>
      </c>
      <c r="AF10" s="11"/>
    </row>
    <row r="11" spans="1:32" x14ac:dyDescent="0.25">
      <c r="A11" s="16">
        <v>10</v>
      </c>
      <c r="B11" s="8" t="s">
        <v>102</v>
      </c>
      <c r="C11" s="9" t="s">
        <v>11</v>
      </c>
      <c r="D11" s="9" t="s">
        <v>28</v>
      </c>
      <c r="E11" s="9" t="s">
        <v>15</v>
      </c>
      <c r="F11" s="8">
        <v>10</v>
      </c>
      <c r="G11" s="8">
        <v>0</v>
      </c>
      <c r="H11" s="8">
        <v>0</v>
      </c>
      <c r="I11" s="8">
        <v>0</v>
      </c>
      <c r="J11" s="8">
        <v>5</v>
      </c>
      <c r="K11" s="8">
        <v>0</v>
      </c>
      <c r="L11" s="8">
        <v>0</v>
      </c>
      <c r="M11" s="8">
        <v>0</v>
      </c>
      <c r="N11" s="8">
        <v>0</v>
      </c>
      <c r="O11" s="8">
        <v>5</v>
      </c>
      <c r="P11" s="8">
        <v>5</v>
      </c>
      <c r="Q11" s="8">
        <v>7</v>
      </c>
      <c r="R11" s="8">
        <v>0</v>
      </c>
      <c r="S11" s="8">
        <v>7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f t="shared" si="0"/>
        <v>39</v>
      </c>
      <c r="AE11" s="8" t="s">
        <v>241</v>
      </c>
      <c r="AF11" s="11"/>
    </row>
    <row r="12" spans="1:32" x14ac:dyDescent="0.25">
      <c r="A12" s="16">
        <v>11</v>
      </c>
      <c r="B12" s="8" t="s">
        <v>103</v>
      </c>
      <c r="C12" s="9" t="s">
        <v>11</v>
      </c>
      <c r="D12" s="9" t="s">
        <v>23</v>
      </c>
      <c r="E12" s="9" t="s">
        <v>45</v>
      </c>
      <c r="F12" s="8">
        <v>10</v>
      </c>
      <c r="G12" s="8">
        <v>0</v>
      </c>
      <c r="H12" s="8">
        <v>0</v>
      </c>
      <c r="I12" s="8">
        <v>0</v>
      </c>
      <c r="J12" s="8">
        <v>5</v>
      </c>
      <c r="K12" s="8">
        <v>0</v>
      </c>
      <c r="L12" s="8">
        <v>0</v>
      </c>
      <c r="M12" s="8">
        <v>0</v>
      </c>
      <c r="N12" s="8">
        <v>0</v>
      </c>
      <c r="O12" s="8">
        <v>5</v>
      </c>
      <c r="P12" s="8">
        <v>5</v>
      </c>
      <c r="Q12" s="8">
        <v>13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f t="shared" si="0"/>
        <v>38</v>
      </c>
      <c r="AE12" s="8" t="s">
        <v>241</v>
      </c>
      <c r="AF12" s="11"/>
    </row>
    <row r="13" spans="1:32" x14ac:dyDescent="0.25">
      <c r="A13" s="16">
        <v>12</v>
      </c>
      <c r="B13" s="8" t="s">
        <v>104</v>
      </c>
      <c r="C13" s="9" t="s">
        <v>4</v>
      </c>
      <c r="D13" s="9" t="s">
        <v>22</v>
      </c>
      <c r="E13" s="9" t="s">
        <v>22</v>
      </c>
      <c r="F13" s="8">
        <v>10</v>
      </c>
      <c r="G13" s="8">
        <v>0</v>
      </c>
      <c r="H13" s="8">
        <v>0</v>
      </c>
      <c r="I13" s="8">
        <v>0</v>
      </c>
      <c r="J13" s="8">
        <v>0</v>
      </c>
      <c r="K13" s="8">
        <v>5</v>
      </c>
      <c r="L13" s="8">
        <v>0</v>
      </c>
      <c r="M13" s="8">
        <v>0</v>
      </c>
      <c r="N13" s="8">
        <v>10</v>
      </c>
      <c r="O13" s="8">
        <v>5</v>
      </c>
      <c r="P13" s="8">
        <v>0</v>
      </c>
      <c r="Q13" s="8">
        <v>8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f t="shared" si="0"/>
        <v>38</v>
      </c>
      <c r="AE13" s="8" t="s">
        <v>241</v>
      </c>
      <c r="AF13" s="11"/>
    </row>
    <row r="14" spans="1:32" x14ac:dyDescent="0.25">
      <c r="A14" s="16">
        <v>13</v>
      </c>
      <c r="B14" s="8" t="s">
        <v>105</v>
      </c>
      <c r="C14" s="9" t="s">
        <v>11</v>
      </c>
      <c r="D14" s="9" t="s">
        <v>23</v>
      </c>
      <c r="E14" s="9" t="s">
        <v>86</v>
      </c>
      <c r="F14" s="8">
        <v>10</v>
      </c>
      <c r="G14" s="8">
        <v>0</v>
      </c>
      <c r="H14" s="8">
        <v>0</v>
      </c>
      <c r="I14" s="8">
        <v>0</v>
      </c>
      <c r="J14" s="8">
        <v>5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13</v>
      </c>
      <c r="R14" s="8">
        <v>0</v>
      </c>
      <c r="S14" s="8">
        <v>0</v>
      </c>
      <c r="T14" s="8">
        <v>9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f t="shared" si="0"/>
        <v>37</v>
      </c>
      <c r="AE14" s="8" t="s">
        <v>241</v>
      </c>
      <c r="AF14" s="11"/>
    </row>
    <row r="15" spans="1:32" x14ac:dyDescent="0.25">
      <c r="A15" s="16">
        <v>14</v>
      </c>
      <c r="B15" s="8" t="s">
        <v>106</v>
      </c>
      <c r="C15" s="9" t="s">
        <v>4</v>
      </c>
      <c r="D15" s="9" t="s">
        <v>46</v>
      </c>
      <c r="E15" s="9" t="s">
        <v>21</v>
      </c>
      <c r="F15" s="8">
        <v>10</v>
      </c>
      <c r="G15" s="8">
        <v>0</v>
      </c>
      <c r="H15" s="8">
        <v>0</v>
      </c>
      <c r="I15" s="8">
        <v>0</v>
      </c>
      <c r="J15" s="8">
        <v>5</v>
      </c>
      <c r="K15" s="8">
        <v>0</v>
      </c>
      <c r="L15" s="8">
        <v>0</v>
      </c>
      <c r="M15" s="8">
        <v>0</v>
      </c>
      <c r="N15" s="8">
        <v>10</v>
      </c>
      <c r="O15" s="8">
        <v>0</v>
      </c>
      <c r="P15" s="8">
        <v>0</v>
      </c>
      <c r="Q15" s="8">
        <v>12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f t="shared" si="0"/>
        <v>37</v>
      </c>
      <c r="AE15" s="8" t="s">
        <v>241</v>
      </c>
      <c r="AF15" s="11"/>
    </row>
    <row r="16" spans="1:32" x14ac:dyDescent="0.25">
      <c r="A16" s="16">
        <v>15</v>
      </c>
      <c r="B16" s="8" t="s">
        <v>107</v>
      </c>
      <c r="C16" s="9" t="s">
        <v>4</v>
      </c>
      <c r="D16" s="9" t="s">
        <v>21</v>
      </c>
      <c r="E16" s="9" t="s">
        <v>21</v>
      </c>
      <c r="F16" s="8">
        <v>10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10</v>
      </c>
      <c r="O16" s="8">
        <v>5</v>
      </c>
      <c r="P16" s="8">
        <v>0</v>
      </c>
      <c r="Q16" s="8">
        <v>12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f t="shared" si="0"/>
        <v>37</v>
      </c>
      <c r="AE16" s="8" t="s">
        <v>241</v>
      </c>
      <c r="AF16" s="11"/>
    </row>
    <row r="17" spans="1:32" x14ac:dyDescent="0.25">
      <c r="A17" s="16">
        <v>16</v>
      </c>
      <c r="B17" s="8" t="s">
        <v>108</v>
      </c>
      <c r="C17" s="9" t="s">
        <v>11</v>
      </c>
      <c r="D17" s="9" t="s">
        <v>10</v>
      </c>
      <c r="E17" s="9" t="s">
        <v>54</v>
      </c>
      <c r="F17" s="8">
        <v>10</v>
      </c>
      <c r="G17" s="8">
        <v>0</v>
      </c>
      <c r="H17" s="8">
        <v>10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5</v>
      </c>
      <c r="P17" s="8">
        <v>5</v>
      </c>
      <c r="Q17" s="8">
        <v>7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f t="shared" si="0"/>
        <v>37</v>
      </c>
      <c r="AE17" s="8" t="s">
        <v>241</v>
      </c>
      <c r="AF17" s="11"/>
    </row>
    <row r="18" spans="1:32" x14ac:dyDescent="0.25">
      <c r="A18" s="16">
        <v>17</v>
      </c>
      <c r="B18" s="8" t="s">
        <v>109</v>
      </c>
      <c r="C18" s="9" t="s">
        <v>4</v>
      </c>
      <c r="D18" s="9" t="s">
        <v>19</v>
      </c>
      <c r="E18" s="9" t="s">
        <v>7</v>
      </c>
      <c r="F18" s="8">
        <v>10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5</v>
      </c>
      <c r="M18" s="8">
        <v>5</v>
      </c>
      <c r="N18" s="8">
        <v>10</v>
      </c>
      <c r="O18" s="8">
        <v>5</v>
      </c>
      <c r="P18" s="8">
        <v>0</v>
      </c>
      <c r="Q18" s="8">
        <v>2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f t="shared" si="0"/>
        <v>37</v>
      </c>
      <c r="AE18" s="8" t="s">
        <v>241</v>
      </c>
      <c r="AF18" s="11"/>
    </row>
    <row r="19" spans="1:32" x14ac:dyDescent="0.25">
      <c r="A19" s="16">
        <v>18</v>
      </c>
      <c r="B19" s="8" t="s">
        <v>110</v>
      </c>
      <c r="C19" s="9" t="s">
        <v>4</v>
      </c>
      <c r="D19" s="9" t="s">
        <v>21</v>
      </c>
      <c r="E19" s="9" t="s">
        <v>24</v>
      </c>
      <c r="F19" s="8">
        <v>10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10</v>
      </c>
      <c r="O19" s="8">
        <v>5</v>
      </c>
      <c r="P19" s="8">
        <v>0</v>
      </c>
      <c r="Q19" s="8">
        <v>11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f t="shared" si="0"/>
        <v>36</v>
      </c>
      <c r="AE19" s="8" t="s">
        <v>241</v>
      </c>
      <c r="AF19" s="11"/>
    </row>
    <row r="20" spans="1:32" x14ac:dyDescent="0.25">
      <c r="A20" s="16">
        <v>19</v>
      </c>
      <c r="B20" s="8" t="s">
        <v>111</v>
      </c>
      <c r="C20" s="9" t="s">
        <v>4</v>
      </c>
      <c r="D20" s="9" t="s">
        <v>27</v>
      </c>
      <c r="E20" s="9" t="s">
        <v>9</v>
      </c>
      <c r="F20" s="8">
        <v>10</v>
      </c>
      <c r="G20" s="8">
        <v>0</v>
      </c>
      <c r="H20" s="8">
        <v>0</v>
      </c>
      <c r="I20" s="8">
        <v>0</v>
      </c>
      <c r="J20" s="8">
        <v>5</v>
      </c>
      <c r="K20" s="8">
        <v>5</v>
      </c>
      <c r="L20" s="8">
        <v>0</v>
      </c>
      <c r="M20" s="8">
        <v>0</v>
      </c>
      <c r="N20" s="8">
        <v>10</v>
      </c>
      <c r="O20" s="8">
        <v>0</v>
      </c>
      <c r="P20" s="8">
        <v>0</v>
      </c>
      <c r="Q20" s="8">
        <v>6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f t="shared" si="0"/>
        <v>36</v>
      </c>
      <c r="AE20" s="8" t="s">
        <v>241</v>
      </c>
      <c r="AF20" s="11"/>
    </row>
    <row r="21" spans="1:32" x14ac:dyDescent="0.25">
      <c r="A21" s="16">
        <v>20</v>
      </c>
      <c r="B21" s="8" t="s">
        <v>112</v>
      </c>
      <c r="C21" s="9" t="s">
        <v>11</v>
      </c>
      <c r="D21" s="9" t="s">
        <v>24</v>
      </c>
      <c r="E21" s="9" t="s">
        <v>17</v>
      </c>
      <c r="F21" s="8">
        <v>10</v>
      </c>
      <c r="G21" s="8">
        <v>0</v>
      </c>
      <c r="H21" s="8">
        <v>0</v>
      </c>
      <c r="I21" s="8">
        <v>0</v>
      </c>
      <c r="J21" s="8">
        <v>5</v>
      </c>
      <c r="K21" s="8">
        <v>0</v>
      </c>
      <c r="L21" s="8">
        <v>0</v>
      </c>
      <c r="M21" s="8">
        <v>0</v>
      </c>
      <c r="N21" s="8">
        <v>0</v>
      </c>
      <c r="O21" s="8">
        <v>5</v>
      </c>
      <c r="P21" s="8">
        <v>5</v>
      </c>
      <c r="Q21" s="8">
        <v>0</v>
      </c>
      <c r="R21" s="8">
        <v>0</v>
      </c>
      <c r="S21" s="8">
        <v>0</v>
      </c>
      <c r="T21" s="8">
        <v>9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f t="shared" si="0"/>
        <v>34</v>
      </c>
      <c r="AE21" s="8" t="s">
        <v>241</v>
      </c>
      <c r="AF21" s="11"/>
    </row>
    <row r="22" spans="1:32" x14ac:dyDescent="0.25">
      <c r="A22" s="16">
        <v>21</v>
      </c>
      <c r="B22" s="8" t="s">
        <v>113</v>
      </c>
      <c r="C22" s="9" t="s">
        <v>11</v>
      </c>
      <c r="D22" s="9" t="s">
        <v>13</v>
      </c>
      <c r="E22" s="9" t="s">
        <v>13</v>
      </c>
      <c r="F22" s="8">
        <v>10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10</v>
      </c>
      <c r="R22" s="8">
        <v>0</v>
      </c>
      <c r="S22" s="8">
        <v>0</v>
      </c>
      <c r="T22" s="8">
        <v>0</v>
      </c>
      <c r="U22" s="8">
        <v>0</v>
      </c>
      <c r="V22" s="8">
        <v>13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f t="shared" si="0"/>
        <v>33</v>
      </c>
      <c r="AE22" s="8" t="s">
        <v>241</v>
      </c>
      <c r="AF22" s="11"/>
    </row>
    <row r="23" spans="1:32" x14ac:dyDescent="0.25">
      <c r="A23" s="16">
        <v>22</v>
      </c>
      <c r="B23" s="8" t="s">
        <v>114</v>
      </c>
      <c r="C23" s="9" t="s">
        <v>4</v>
      </c>
      <c r="D23" s="9" t="s">
        <v>24</v>
      </c>
      <c r="E23" s="9" t="s">
        <v>49</v>
      </c>
      <c r="F23" s="8">
        <v>10</v>
      </c>
      <c r="G23" s="8">
        <v>0</v>
      </c>
      <c r="H23" s="8">
        <v>0</v>
      </c>
      <c r="I23" s="8">
        <v>0</v>
      </c>
      <c r="J23" s="8">
        <v>5</v>
      </c>
      <c r="K23" s="8">
        <v>0</v>
      </c>
      <c r="L23" s="8">
        <v>0</v>
      </c>
      <c r="M23" s="8">
        <v>0</v>
      </c>
      <c r="N23" s="8">
        <v>10</v>
      </c>
      <c r="O23" s="8">
        <v>0</v>
      </c>
      <c r="P23" s="8">
        <v>0</v>
      </c>
      <c r="Q23" s="8">
        <v>8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f t="shared" si="0"/>
        <v>33</v>
      </c>
      <c r="AE23" s="8" t="s">
        <v>241</v>
      </c>
      <c r="AF23" s="11"/>
    </row>
    <row r="24" spans="1:32" x14ac:dyDescent="0.25">
      <c r="A24" s="16">
        <v>23</v>
      </c>
      <c r="B24" s="8" t="s">
        <v>116</v>
      </c>
      <c r="C24" s="9" t="s">
        <v>4</v>
      </c>
      <c r="D24" s="9" t="s">
        <v>32</v>
      </c>
      <c r="E24" s="9" t="s">
        <v>32</v>
      </c>
      <c r="F24" s="8">
        <v>10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10</v>
      </c>
      <c r="O24" s="8">
        <v>5</v>
      </c>
      <c r="P24" s="8">
        <v>0</v>
      </c>
      <c r="Q24" s="8">
        <v>8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f t="shared" si="0"/>
        <v>33</v>
      </c>
      <c r="AE24" s="8" t="s">
        <v>241</v>
      </c>
      <c r="AF24" s="11"/>
    </row>
    <row r="25" spans="1:32" x14ac:dyDescent="0.25">
      <c r="A25" s="16">
        <v>24</v>
      </c>
      <c r="B25" s="8" t="s">
        <v>117</v>
      </c>
      <c r="C25" s="9" t="s">
        <v>4</v>
      </c>
      <c r="D25" s="9" t="s">
        <v>23</v>
      </c>
      <c r="E25" s="9" t="s">
        <v>23</v>
      </c>
      <c r="F25" s="8">
        <v>10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10</v>
      </c>
      <c r="O25" s="8">
        <v>5</v>
      </c>
      <c r="P25" s="8">
        <v>0</v>
      </c>
      <c r="Q25" s="8">
        <v>8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f t="shared" si="0"/>
        <v>33</v>
      </c>
      <c r="AE25" s="8" t="s">
        <v>241</v>
      </c>
      <c r="AF25" s="11"/>
    </row>
    <row r="26" spans="1:32" x14ac:dyDescent="0.25">
      <c r="A26" s="16">
        <v>25</v>
      </c>
      <c r="B26" s="8" t="s">
        <v>118</v>
      </c>
      <c r="C26" s="9" t="s">
        <v>11</v>
      </c>
      <c r="D26" s="9" t="s">
        <v>23</v>
      </c>
      <c r="E26" s="9" t="s">
        <v>25</v>
      </c>
      <c r="F26" s="8">
        <v>0</v>
      </c>
      <c r="G26" s="8">
        <v>0</v>
      </c>
      <c r="H26" s="8">
        <v>10</v>
      </c>
      <c r="I26" s="8">
        <v>0</v>
      </c>
      <c r="J26" s="8">
        <v>5</v>
      </c>
      <c r="K26" s="8">
        <v>0</v>
      </c>
      <c r="L26" s="8">
        <v>0</v>
      </c>
      <c r="M26" s="8">
        <v>0</v>
      </c>
      <c r="N26" s="8">
        <v>0</v>
      </c>
      <c r="O26" s="8">
        <v>5</v>
      </c>
      <c r="P26" s="8">
        <v>5</v>
      </c>
      <c r="Q26" s="8">
        <v>11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13</v>
      </c>
      <c r="X26" s="8">
        <v>0</v>
      </c>
      <c r="Y26" s="8">
        <v>0</v>
      </c>
      <c r="Z26" s="8">
        <v>-7</v>
      </c>
      <c r="AA26" s="8">
        <v>-9</v>
      </c>
      <c r="AB26" s="8">
        <v>0</v>
      </c>
      <c r="AC26" s="8">
        <v>0</v>
      </c>
      <c r="AD26" s="8">
        <f t="shared" si="0"/>
        <v>33</v>
      </c>
      <c r="AE26" s="8" t="s">
        <v>241</v>
      </c>
      <c r="AF26" s="11"/>
    </row>
    <row r="27" spans="1:32" x14ac:dyDescent="0.25">
      <c r="A27" s="17">
        <v>26</v>
      </c>
      <c r="B27" s="5" t="s">
        <v>119</v>
      </c>
      <c r="C27" s="6" t="s">
        <v>4</v>
      </c>
      <c r="D27" s="6" t="s">
        <v>5</v>
      </c>
      <c r="E27" s="6" t="s">
        <v>5</v>
      </c>
      <c r="F27" s="5">
        <v>10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10</v>
      </c>
      <c r="O27" s="5">
        <v>0</v>
      </c>
      <c r="P27" s="5">
        <v>0</v>
      </c>
      <c r="Q27" s="5">
        <v>12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f t="shared" si="0"/>
        <v>32</v>
      </c>
      <c r="AE27" s="5" t="s">
        <v>242</v>
      </c>
      <c r="AF27" s="14"/>
    </row>
    <row r="28" spans="1:32" x14ac:dyDescent="0.25">
      <c r="A28" s="17">
        <v>27</v>
      </c>
      <c r="B28" s="5" t="s">
        <v>120</v>
      </c>
      <c r="C28" s="6" t="s">
        <v>4</v>
      </c>
      <c r="D28" s="6" t="s">
        <v>5</v>
      </c>
      <c r="E28" s="6" t="s">
        <v>5</v>
      </c>
      <c r="F28" s="5">
        <v>10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5</v>
      </c>
      <c r="M28" s="5">
        <v>0</v>
      </c>
      <c r="N28" s="5">
        <v>10</v>
      </c>
      <c r="O28" s="5">
        <v>0</v>
      </c>
      <c r="P28" s="5">
        <v>0</v>
      </c>
      <c r="Q28" s="5">
        <v>7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f t="shared" si="0"/>
        <v>32</v>
      </c>
      <c r="AE28" s="5" t="s">
        <v>242</v>
      </c>
      <c r="AF28" s="14"/>
    </row>
    <row r="29" spans="1:32" x14ac:dyDescent="0.25">
      <c r="A29" s="17">
        <v>28</v>
      </c>
      <c r="B29" s="5" t="s">
        <v>121</v>
      </c>
      <c r="C29" s="6" t="s">
        <v>4</v>
      </c>
      <c r="D29" s="6" t="s">
        <v>35</v>
      </c>
      <c r="E29" s="6" t="s">
        <v>48</v>
      </c>
      <c r="F29" s="5">
        <v>10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10</v>
      </c>
      <c r="O29" s="5">
        <v>5</v>
      </c>
      <c r="P29" s="5">
        <v>0</v>
      </c>
      <c r="Q29" s="5">
        <v>7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f t="shared" si="0"/>
        <v>32</v>
      </c>
      <c r="AE29" s="5" t="s">
        <v>242</v>
      </c>
      <c r="AF29" s="14"/>
    </row>
    <row r="30" spans="1:32" x14ac:dyDescent="0.25">
      <c r="A30" s="17">
        <v>29</v>
      </c>
      <c r="B30" s="5" t="s">
        <v>123</v>
      </c>
      <c r="C30" s="6" t="s">
        <v>4</v>
      </c>
      <c r="D30" s="6" t="s">
        <v>24</v>
      </c>
      <c r="E30" s="6" t="s">
        <v>32</v>
      </c>
      <c r="F30" s="5">
        <v>10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10</v>
      </c>
      <c r="O30" s="5">
        <v>5</v>
      </c>
      <c r="P30" s="5">
        <v>0</v>
      </c>
      <c r="Q30" s="5">
        <v>6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f t="shared" si="0"/>
        <v>31</v>
      </c>
      <c r="AE30" s="5" t="s">
        <v>242</v>
      </c>
      <c r="AF30" s="14"/>
    </row>
    <row r="31" spans="1:32" x14ac:dyDescent="0.25">
      <c r="A31" s="17">
        <v>30</v>
      </c>
      <c r="B31" s="5" t="s">
        <v>124</v>
      </c>
      <c r="C31" s="6" t="s">
        <v>4</v>
      </c>
      <c r="D31" s="6" t="s">
        <v>8</v>
      </c>
      <c r="E31" s="6" t="s">
        <v>9</v>
      </c>
      <c r="F31" s="5">
        <v>10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10</v>
      </c>
      <c r="O31" s="5">
        <v>5</v>
      </c>
      <c r="P31" s="5">
        <v>0</v>
      </c>
      <c r="Q31" s="5">
        <v>6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f t="shared" si="0"/>
        <v>31</v>
      </c>
      <c r="AE31" s="5" t="s">
        <v>242</v>
      </c>
      <c r="AF31" s="14"/>
    </row>
    <row r="32" spans="1:32" x14ac:dyDescent="0.25">
      <c r="A32" s="17">
        <v>31</v>
      </c>
      <c r="B32" s="5" t="s">
        <v>125</v>
      </c>
      <c r="C32" s="6" t="s">
        <v>4</v>
      </c>
      <c r="D32" s="6" t="s">
        <v>8</v>
      </c>
      <c r="E32" s="6" t="s">
        <v>9</v>
      </c>
      <c r="F32" s="5">
        <v>10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10</v>
      </c>
      <c r="O32" s="5">
        <v>5</v>
      </c>
      <c r="P32" s="5">
        <v>0</v>
      </c>
      <c r="Q32" s="5">
        <v>6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f t="shared" ref="AD32:AD63" si="1">AC32+AB32+AA32+Z32+Y32+X32+W32+V32+U32+T32+S32+R32+Q32+P32+O32+N32+M32+L32+K32+J32+I32+H32+G32+F32</f>
        <v>31</v>
      </c>
      <c r="AE32" s="5" t="s">
        <v>242</v>
      </c>
      <c r="AF32" s="14"/>
    </row>
    <row r="33" spans="1:32" x14ac:dyDescent="0.25">
      <c r="A33" s="17">
        <v>32</v>
      </c>
      <c r="B33" s="5" t="s">
        <v>126</v>
      </c>
      <c r="C33" s="6" t="s">
        <v>4</v>
      </c>
      <c r="D33" s="6" t="s">
        <v>8</v>
      </c>
      <c r="E33" s="6" t="s">
        <v>9</v>
      </c>
      <c r="F33" s="5">
        <v>10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10</v>
      </c>
      <c r="O33" s="5">
        <v>5</v>
      </c>
      <c r="P33" s="5">
        <v>0</v>
      </c>
      <c r="Q33" s="5">
        <v>6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f t="shared" si="1"/>
        <v>31</v>
      </c>
      <c r="AE33" s="5" t="s">
        <v>242</v>
      </c>
      <c r="AF33" s="14"/>
    </row>
    <row r="34" spans="1:32" x14ac:dyDescent="0.25">
      <c r="A34" s="17">
        <v>33</v>
      </c>
      <c r="B34" s="5" t="s">
        <v>127</v>
      </c>
      <c r="C34" s="6" t="s">
        <v>4</v>
      </c>
      <c r="D34" s="6" t="s">
        <v>5</v>
      </c>
      <c r="E34" s="6" t="s">
        <v>9</v>
      </c>
      <c r="F34" s="5">
        <v>10</v>
      </c>
      <c r="G34" s="5">
        <v>0</v>
      </c>
      <c r="H34" s="5">
        <v>0</v>
      </c>
      <c r="I34" s="5">
        <v>0</v>
      </c>
      <c r="J34" s="5">
        <v>5</v>
      </c>
      <c r="K34" s="5">
        <v>0</v>
      </c>
      <c r="L34" s="5">
        <v>0</v>
      </c>
      <c r="M34" s="5">
        <v>0</v>
      </c>
      <c r="N34" s="5">
        <v>10</v>
      </c>
      <c r="O34" s="5">
        <v>0</v>
      </c>
      <c r="P34" s="5">
        <v>0</v>
      </c>
      <c r="Q34" s="5">
        <v>6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f t="shared" si="1"/>
        <v>31</v>
      </c>
      <c r="AE34" s="5" t="s">
        <v>242</v>
      </c>
      <c r="AF34" s="14"/>
    </row>
    <row r="35" spans="1:32" x14ac:dyDescent="0.25">
      <c r="A35" s="17">
        <v>34</v>
      </c>
      <c r="B35" s="5" t="s">
        <v>128</v>
      </c>
      <c r="C35" s="6" t="s">
        <v>4</v>
      </c>
      <c r="D35" s="6" t="s">
        <v>8</v>
      </c>
      <c r="E35" s="6" t="s">
        <v>9</v>
      </c>
      <c r="F35" s="5">
        <v>10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10</v>
      </c>
      <c r="O35" s="5">
        <v>5</v>
      </c>
      <c r="P35" s="5">
        <v>0</v>
      </c>
      <c r="Q35" s="5">
        <v>6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f t="shared" si="1"/>
        <v>31</v>
      </c>
      <c r="AE35" s="5" t="s">
        <v>242</v>
      </c>
      <c r="AF35" s="14"/>
    </row>
    <row r="36" spans="1:32" x14ac:dyDescent="0.25">
      <c r="A36" s="17">
        <v>35</v>
      </c>
      <c r="B36" s="5" t="s">
        <v>129</v>
      </c>
      <c r="C36" s="6" t="s">
        <v>4</v>
      </c>
      <c r="D36" s="6" t="s">
        <v>9</v>
      </c>
      <c r="E36" s="6" t="s">
        <v>9</v>
      </c>
      <c r="F36" s="5">
        <v>10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10</v>
      </c>
      <c r="O36" s="5">
        <v>5</v>
      </c>
      <c r="P36" s="5">
        <v>0</v>
      </c>
      <c r="Q36" s="5">
        <v>6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f t="shared" si="1"/>
        <v>31</v>
      </c>
      <c r="AE36" s="5" t="s">
        <v>242</v>
      </c>
      <c r="AF36" s="14"/>
    </row>
    <row r="37" spans="1:32" x14ac:dyDescent="0.25">
      <c r="A37" s="17">
        <v>36</v>
      </c>
      <c r="B37" s="5" t="s">
        <v>130</v>
      </c>
      <c r="C37" s="6" t="s">
        <v>4</v>
      </c>
      <c r="D37" s="6" t="s">
        <v>8</v>
      </c>
      <c r="E37" s="6" t="s">
        <v>9</v>
      </c>
      <c r="F37" s="5">
        <v>10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10</v>
      </c>
      <c r="O37" s="5">
        <v>5</v>
      </c>
      <c r="P37" s="5">
        <v>0</v>
      </c>
      <c r="Q37" s="5">
        <v>6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f t="shared" si="1"/>
        <v>31</v>
      </c>
      <c r="AE37" s="5" t="s">
        <v>242</v>
      </c>
      <c r="AF37" s="14"/>
    </row>
    <row r="38" spans="1:32" x14ac:dyDescent="0.25">
      <c r="A38" s="17">
        <v>37</v>
      </c>
      <c r="B38" s="5" t="s">
        <v>131</v>
      </c>
      <c r="C38" s="6" t="s">
        <v>4</v>
      </c>
      <c r="D38" s="6" t="s">
        <v>8</v>
      </c>
      <c r="E38" s="6" t="s">
        <v>9</v>
      </c>
      <c r="F38" s="5">
        <v>10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10</v>
      </c>
      <c r="O38" s="5">
        <v>5</v>
      </c>
      <c r="P38" s="5">
        <v>0</v>
      </c>
      <c r="Q38" s="5">
        <v>6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f t="shared" si="1"/>
        <v>31</v>
      </c>
      <c r="AE38" s="5" t="s">
        <v>242</v>
      </c>
      <c r="AF38" s="14"/>
    </row>
    <row r="39" spans="1:32" x14ac:dyDescent="0.25">
      <c r="A39" s="17">
        <v>38</v>
      </c>
      <c r="B39" s="5" t="s">
        <v>132</v>
      </c>
      <c r="C39" s="6" t="s">
        <v>4</v>
      </c>
      <c r="D39" s="6" t="s">
        <v>8</v>
      </c>
      <c r="E39" s="6" t="s">
        <v>18</v>
      </c>
      <c r="F39" s="5">
        <v>10</v>
      </c>
      <c r="G39" s="5">
        <v>0</v>
      </c>
      <c r="H39" s="5">
        <v>0</v>
      </c>
      <c r="I39" s="5">
        <v>0</v>
      </c>
      <c r="J39" s="5">
        <v>5</v>
      </c>
      <c r="K39" s="5">
        <v>0</v>
      </c>
      <c r="L39" s="5">
        <v>0</v>
      </c>
      <c r="M39" s="5">
        <v>0</v>
      </c>
      <c r="N39" s="5">
        <v>10</v>
      </c>
      <c r="O39" s="5">
        <v>0</v>
      </c>
      <c r="P39" s="5">
        <v>0</v>
      </c>
      <c r="Q39" s="5">
        <v>6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f t="shared" si="1"/>
        <v>31</v>
      </c>
      <c r="AE39" s="5" t="s">
        <v>242</v>
      </c>
      <c r="AF39" s="14"/>
    </row>
    <row r="40" spans="1:32" x14ac:dyDescent="0.25">
      <c r="A40" s="17">
        <v>39</v>
      </c>
      <c r="B40" s="5" t="s">
        <v>133</v>
      </c>
      <c r="C40" s="6" t="s">
        <v>4</v>
      </c>
      <c r="D40" s="6" t="s">
        <v>8</v>
      </c>
      <c r="E40" s="6" t="s">
        <v>9</v>
      </c>
      <c r="F40" s="5">
        <v>10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10</v>
      </c>
      <c r="O40" s="5">
        <v>5</v>
      </c>
      <c r="P40" s="5">
        <v>0</v>
      </c>
      <c r="Q40" s="5">
        <v>6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f t="shared" si="1"/>
        <v>31</v>
      </c>
      <c r="AE40" s="5" t="s">
        <v>242</v>
      </c>
      <c r="AF40" s="14"/>
    </row>
    <row r="41" spans="1:32" x14ac:dyDescent="0.25">
      <c r="A41" s="17">
        <v>40</v>
      </c>
      <c r="B41" s="5" t="s">
        <v>134</v>
      </c>
      <c r="C41" s="6" t="s">
        <v>4</v>
      </c>
      <c r="D41" s="6" t="s">
        <v>8</v>
      </c>
      <c r="E41" s="6" t="s">
        <v>9</v>
      </c>
      <c r="F41" s="5">
        <v>10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10</v>
      </c>
      <c r="O41" s="5">
        <v>5</v>
      </c>
      <c r="P41" s="5">
        <v>0</v>
      </c>
      <c r="Q41" s="5">
        <v>6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f t="shared" si="1"/>
        <v>31</v>
      </c>
      <c r="AE41" s="5" t="s">
        <v>242</v>
      </c>
      <c r="AF41" s="14"/>
    </row>
    <row r="42" spans="1:32" x14ac:dyDescent="0.25">
      <c r="A42" s="17">
        <v>41</v>
      </c>
      <c r="B42" s="5" t="s">
        <v>135</v>
      </c>
      <c r="C42" s="6" t="s">
        <v>4</v>
      </c>
      <c r="D42" s="6" t="s">
        <v>8</v>
      </c>
      <c r="E42" s="6" t="s">
        <v>9</v>
      </c>
      <c r="F42" s="5">
        <v>10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10</v>
      </c>
      <c r="O42" s="5">
        <v>5</v>
      </c>
      <c r="P42" s="5">
        <v>0</v>
      </c>
      <c r="Q42" s="5">
        <v>6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f t="shared" si="1"/>
        <v>31</v>
      </c>
      <c r="AE42" s="5" t="s">
        <v>242</v>
      </c>
      <c r="AF42" s="14"/>
    </row>
    <row r="43" spans="1:32" x14ac:dyDescent="0.25">
      <c r="A43" s="17">
        <v>42</v>
      </c>
      <c r="B43" s="5" t="s">
        <v>136</v>
      </c>
      <c r="C43" s="6" t="s">
        <v>4</v>
      </c>
      <c r="D43" s="6" t="s">
        <v>8</v>
      </c>
      <c r="E43" s="6" t="s">
        <v>9</v>
      </c>
      <c r="F43" s="5">
        <v>10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10</v>
      </c>
      <c r="O43" s="5">
        <v>5</v>
      </c>
      <c r="P43" s="5">
        <v>0</v>
      </c>
      <c r="Q43" s="5">
        <v>6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f t="shared" si="1"/>
        <v>31</v>
      </c>
      <c r="AE43" s="5" t="s">
        <v>242</v>
      </c>
      <c r="AF43" s="14"/>
    </row>
    <row r="44" spans="1:32" x14ac:dyDescent="0.25">
      <c r="A44" s="17">
        <v>43</v>
      </c>
      <c r="B44" s="5" t="s">
        <v>137</v>
      </c>
      <c r="C44" s="6" t="s">
        <v>4</v>
      </c>
      <c r="D44" s="6" t="s">
        <v>24</v>
      </c>
      <c r="E44" s="6" t="s">
        <v>24</v>
      </c>
      <c r="F44" s="5">
        <v>10</v>
      </c>
      <c r="G44" s="5">
        <v>0</v>
      </c>
      <c r="H44" s="5">
        <v>0</v>
      </c>
      <c r="I44" s="5">
        <v>0</v>
      </c>
      <c r="J44" s="5">
        <v>5</v>
      </c>
      <c r="K44" s="5">
        <v>0</v>
      </c>
      <c r="L44" s="5">
        <v>0</v>
      </c>
      <c r="M44" s="5">
        <v>0</v>
      </c>
      <c r="N44" s="5">
        <v>10</v>
      </c>
      <c r="O44" s="5">
        <v>0</v>
      </c>
      <c r="P44" s="5">
        <v>0</v>
      </c>
      <c r="Q44" s="5">
        <v>6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f t="shared" si="1"/>
        <v>31</v>
      </c>
      <c r="AE44" s="5" t="s">
        <v>242</v>
      </c>
      <c r="AF44" s="14"/>
    </row>
    <row r="45" spans="1:32" x14ac:dyDescent="0.25">
      <c r="A45" s="17">
        <v>44</v>
      </c>
      <c r="B45" s="5" t="s">
        <v>138</v>
      </c>
      <c r="C45" s="6" t="s">
        <v>4</v>
      </c>
      <c r="D45" s="6" t="s">
        <v>8</v>
      </c>
      <c r="E45" s="6" t="s">
        <v>9</v>
      </c>
      <c r="F45" s="5">
        <v>10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10</v>
      </c>
      <c r="O45" s="5">
        <v>5</v>
      </c>
      <c r="P45" s="5">
        <v>0</v>
      </c>
      <c r="Q45" s="5">
        <v>6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f t="shared" si="1"/>
        <v>31</v>
      </c>
      <c r="AE45" s="5" t="s">
        <v>242</v>
      </c>
      <c r="AF45" s="14"/>
    </row>
    <row r="46" spans="1:32" x14ac:dyDescent="0.25">
      <c r="A46" s="17">
        <v>45</v>
      </c>
      <c r="B46" s="5" t="s">
        <v>139</v>
      </c>
      <c r="C46" s="6" t="s">
        <v>4</v>
      </c>
      <c r="D46" s="6" t="s">
        <v>8</v>
      </c>
      <c r="E46" s="6" t="s">
        <v>9</v>
      </c>
      <c r="F46" s="5">
        <v>10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10</v>
      </c>
      <c r="O46" s="5">
        <v>5</v>
      </c>
      <c r="P46" s="5">
        <v>0</v>
      </c>
      <c r="Q46" s="5">
        <v>6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f t="shared" si="1"/>
        <v>31</v>
      </c>
      <c r="AE46" s="5" t="s">
        <v>242</v>
      </c>
      <c r="AF46" s="14"/>
    </row>
    <row r="47" spans="1:32" x14ac:dyDescent="0.25">
      <c r="A47" s="17">
        <v>46</v>
      </c>
      <c r="B47" s="5" t="s">
        <v>140</v>
      </c>
      <c r="C47" s="6" t="s">
        <v>4</v>
      </c>
      <c r="D47" s="6" t="s">
        <v>8</v>
      </c>
      <c r="E47" s="6" t="s">
        <v>9</v>
      </c>
      <c r="F47" s="5">
        <v>10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10</v>
      </c>
      <c r="O47" s="5">
        <v>5</v>
      </c>
      <c r="P47" s="5">
        <v>0</v>
      </c>
      <c r="Q47" s="5">
        <v>6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f t="shared" si="1"/>
        <v>31</v>
      </c>
      <c r="AE47" s="5" t="s">
        <v>242</v>
      </c>
      <c r="AF47" s="14"/>
    </row>
    <row r="48" spans="1:32" x14ac:dyDescent="0.25">
      <c r="A48" s="17">
        <v>47</v>
      </c>
      <c r="B48" s="5" t="s">
        <v>141</v>
      </c>
      <c r="C48" s="6" t="s">
        <v>4</v>
      </c>
      <c r="D48" s="6" t="s">
        <v>8</v>
      </c>
      <c r="E48" s="6" t="s">
        <v>9</v>
      </c>
      <c r="F48" s="5">
        <v>10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10</v>
      </c>
      <c r="O48" s="5">
        <v>5</v>
      </c>
      <c r="P48" s="5">
        <v>0</v>
      </c>
      <c r="Q48" s="5">
        <v>6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f t="shared" si="1"/>
        <v>31</v>
      </c>
      <c r="AE48" s="5" t="s">
        <v>242</v>
      </c>
      <c r="AF48" s="14"/>
    </row>
    <row r="49" spans="1:32" x14ac:dyDescent="0.25">
      <c r="A49" s="17">
        <v>48</v>
      </c>
      <c r="B49" s="5" t="s">
        <v>142</v>
      </c>
      <c r="C49" s="6" t="s">
        <v>4</v>
      </c>
      <c r="D49" s="6" t="s">
        <v>8</v>
      </c>
      <c r="E49" s="6" t="s">
        <v>9</v>
      </c>
      <c r="F49" s="5">
        <v>10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10</v>
      </c>
      <c r="O49" s="5">
        <v>5</v>
      </c>
      <c r="P49" s="5">
        <v>0</v>
      </c>
      <c r="Q49" s="5">
        <v>6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f t="shared" si="1"/>
        <v>31</v>
      </c>
      <c r="AE49" s="5" t="s">
        <v>242</v>
      </c>
      <c r="AF49" s="14"/>
    </row>
    <row r="50" spans="1:32" x14ac:dyDescent="0.25">
      <c r="A50" s="17">
        <v>49</v>
      </c>
      <c r="B50" s="5" t="s">
        <v>143</v>
      </c>
      <c r="C50" s="6" t="s">
        <v>4</v>
      </c>
      <c r="D50" s="6" t="s">
        <v>8</v>
      </c>
      <c r="E50" s="6" t="s">
        <v>9</v>
      </c>
      <c r="F50" s="5">
        <v>10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10</v>
      </c>
      <c r="O50" s="5">
        <v>5</v>
      </c>
      <c r="P50" s="5">
        <v>0</v>
      </c>
      <c r="Q50" s="5">
        <v>6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f t="shared" si="1"/>
        <v>31</v>
      </c>
      <c r="AE50" s="5" t="s">
        <v>242</v>
      </c>
      <c r="AF50" s="14"/>
    </row>
    <row r="51" spans="1:32" x14ac:dyDescent="0.25">
      <c r="A51" s="17">
        <v>50</v>
      </c>
      <c r="B51" s="5" t="s">
        <v>144</v>
      </c>
      <c r="C51" s="6" t="s">
        <v>4</v>
      </c>
      <c r="D51" s="6" t="s">
        <v>21</v>
      </c>
      <c r="E51" s="6" t="s">
        <v>9</v>
      </c>
      <c r="F51" s="5">
        <v>10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10</v>
      </c>
      <c r="O51" s="5">
        <v>5</v>
      </c>
      <c r="P51" s="5">
        <v>0</v>
      </c>
      <c r="Q51" s="5">
        <v>6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f t="shared" si="1"/>
        <v>31</v>
      </c>
      <c r="AE51" s="5" t="s">
        <v>242</v>
      </c>
      <c r="AF51" s="14"/>
    </row>
    <row r="52" spans="1:32" x14ac:dyDescent="0.25">
      <c r="A52" s="17">
        <v>51</v>
      </c>
      <c r="B52" s="5" t="s">
        <v>145</v>
      </c>
      <c r="C52" s="6" t="s">
        <v>4</v>
      </c>
      <c r="D52" s="6" t="s">
        <v>8</v>
      </c>
      <c r="E52" s="6" t="s">
        <v>9</v>
      </c>
      <c r="F52" s="5">
        <v>10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10</v>
      </c>
      <c r="O52" s="5">
        <v>5</v>
      </c>
      <c r="P52" s="5">
        <v>0</v>
      </c>
      <c r="Q52" s="5">
        <v>6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f t="shared" si="1"/>
        <v>31</v>
      </c>
      <c r="AE52" s="5" t="s">
        <v>242</v>
      </c>
      <c r="AF52" s="14"/>
    </row>
    <row r="53" spans="1:32" x14ac:dyDescent="0.25">
      <c r="A53" s="17">
        <v>52</v>
      </c>
      <c r="B53" s="5" t="s">
        <v>146</v>
      </c>
      <c r="C53" s="6" t="s">
        <v>4</v>
      </c>
      <c r="D53" s="6" t="s">
        <v>8</v>
      </c>
      <c r="E53" s="6" t="s">
        <v>9</v>
      </c>
      <c r="F53" s="5">
        <v>10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10</v>
      </c>
      <c r="O53" s="5">
        <v>5</v>
      </c>
      <c r="P53" s="5">
        <v>0</v>
      </c>
      <c r="Q53" s="5">
        <v>6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f t="shared" si="1"/>
        <v>31</v>
      </c>
      <c r="AE53" s="5" t="s">
        <v>242</v>
      </c>
      <c r="AF53" s="14"/>
    </row>
    <row r="54" spans="1:32" x14ac:dyDescent="0.25">
      <c r="A54" s="17">
        <v>53</v>
      </c>
      <c r="B54" s="5" t="s">
        <v>147</v>
      </c>
      <c r="C54" s="6" t="s">
        <v>4</v>
      </c>
      <c r="D54" s="6" t="s">
        <v>8</v>
      </c>
      <c r="E54" s="6" t="s">
        <v>9</v>
      </c>
      <c r="F54" s="5">
        <v>10</v>
      </c>
      <c r="G54" s="5">
        <v>0</v>
      </c>
      <c r="H54" s="5">
        <v>0</v>
      </c>
      <c r="I54" s="5">
        <v>0</v>
      </c>
      <c r="J54" s="5">
        <v>5</v>
      </c>
      <c r="K54" s="5">
        <v>0</v>
      </c>
      <c r="L54" s="5">
        <v>0</v>
      </c>
      <c r="M54" s="5">
        <v>0</v>
      </c>
      <c r="N54" s="5">
        <v>10</v>
      </c>
      <c r="O54" s="5">
        <v>0</v>
      </c>
      <c r="P54" s="5">
        <v>0</v>
      </c>
      <c r="Q54" s="5">
        <v>6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f t="shared" si="1"/>
        <v>31</v>
      </c>
      <c r="AE54" s="5" t="s">
        <v>242</v>
      </c>
      <c r="AF54" s="14"/>
    </row>
    <row r="55" spans="1:32" x14ac:dyDescent="0.25">
      <c r="A55" s="17">
        <v>54</v>
      </c>
      <c r="B55" s="5" t="s">
        <v>148</v>
      </c>
      <c r="C55" s="6" t="s">
        <v>4</v>
      </c>
      <c r="D55" s="6" t="s">
        <v>8</v>
      </c>
      <c r="E55" s="6" t="s">
        <v>9</v>
      </c>
      <c r="F55" s="5">
        <v>10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10</v>
      </c>
      <c r="O55" s="5">
        <v>5</v>
      </c>
      <c r="P55" s="5">
        <v>0</v>
      </c>
      <c r="Q55" s="5">
        <v>6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f t="shared" si="1"/>
        <v>31</v>
      </c>
      <c r="AE55" s="5" t="s">
        <v>242</v>
      </c>
      <c r="AF55" s="14"/>
    </row>
    <row r="56" spans="1:32" x14ac:dyDescent="0.25">
      <c r="A56" s="17">
        <v>55</v>
      </c>
      <c r="B56" s="5" t="s">
        <v>149</v>
      </c>
      <c r="C56" s="6" t="s">
        <v>4</v>
      </c>
      <c r="D56" s="6" t="s">
        <v>8</v>
      </c>
      <c r="E56" s="6" t="s">
        <v>9</v>
      </c>
      <c r="F56" s="5">
        <v>10</v>
      </c>
      <c r="G56" s="5">
        <v>0</v>
      </c>
      <c r="H56" s="5">
        <v>0</v>
      </c>
      <c r="I56" s="5">
        <v>0</v>
      </c>
      <c r="J56" s="5">
        <v>5</v>
      </c>
      <c r="K56" s="5">
        <v>0</v>
      </c>
      <c r="L56" s="5">
        <v>0</v>
      </c>
      <c r="M56" s="5">
        <v>0</v>
      </c>
      <c r="N56" s="5">
        <v>10</v>
      </c>
      <c r="O56" s="5">
        <v>0</v>
      </c>
      <c r="P56" s="5">
        <v>0</v>
      </c>
      <c r="Q56" s="5">
        <v>6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f t="shared" si="1"/>
        <v>31</v>
      </c>
      <c r="AE56" s="5" t="s">
        <v>242</v>
      </c>
      <c r="AF56" s="14"/>
    </row>
    <row r="57" spans="1:32" x14ac:dyDescent="0.25">
      <c r="A57" s="17">
        <v>56</v>
      </c>
      <c r="B57" s="5" t="s">
        <v>150</v>
      </c>
      <c r="C57" s="6" t="s">
        <v>4</v>
      </c>
      <c r="D57" s="6" t="s">
        <v>8</v>
      </c>
      <c r="E57" s="6" t="s">
        <v>9</v>
      </c>
      <c r="F57" s="5">
        <v>10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10</v>
      </c>
      <c r="O57" s="5">
        <v>5</v>
      </c>
      <c r="P57" s="5">
        <v>0</v>
      </c>
      <c r="Q57" s="5">
        <v>6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f t="shared" si="1"/>
        <v>31</v>
      </c>
      <c r="AE57" s="5" t="s">
        <v>242</v>
      </c>
      <c r="AF57" s="14"/>
    </row>
    <row r="58" spans="1:32" ht="13.5" customHeight="1" x14ac:dyDescent="0.25">
      <c r="A58" s="17">
        <v>57</v>
      </c>
      <c r="B58" s="5" t="s">
        <v>151</v>
      </c>
      <c r="C58" s="6" t="s">
        <v>4</v>
      </c>
      <c r="D58" s="6" t="s">
        <v>5</v>
      </c>
      <c r="E58" s="6" t="s">
        <v>9</v>
      </c>
      <c r="F58" s="5">
        <v>10</v>
      </c>
      <c r="G58" s="5">
        <v>0</v>
      </c>
      <c r="H58" s="5">
        <v>0</v>
      </c>
      <c r="I58" s="5">
        <v>0</v>
      </c>
      <c r="J58" s="5">
        <v>5</v>
      </c>
      <c r="K58" s="5">
        <v>0</v>
      </c>
      <c r="L58" s="5">
        <v>0</v>
      </c>
      <c r="M58" s="5">
        <v>0</v>
      </c>
      <c r="N58" s="5">
        <v>10</v>
      </c>
      <c r="O58" s="5">
        <v>0</v>
      </c>
      <c r="P58" s="5">
        <v>0</v>
      </c>
      <c r="Q58" s="5">
        <v>6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f t="shared" si="1"/>
        <v>31</v>
      </c>
      <c r="AE58" s="5" t="s">
        <v>242</v>
      </c>
      <c r="AF58" s="14"/>
    </row>
    <row r="59" spans="1:32" x14ac:dyDescent="0.25">
      <c r="A59" s="17">
        <v>58</v>
      </c>
      <c r="B59" s="5" t="s">
        <v>152</v>
      </c>
      <c r="C59" s="6" t="s">
        <v>4</v>
      </c>
      <c r="D59" s="6" t="s">
        <v>31</v>
      </c>
      <c r="E59" s="6" t="s">
        <v>9</v>
      </c>
      <c r="F59" s="5">
        <v>10</v>
      </c>
      <c r="G59" s="5">
        <v>0</v>
      </c>
      <c r="H59" s="5">
        <v>0</v>
      </c>
      <c r="I59" s="5">
        <v>0</v>
      </c>
      <c r="J59" s="5">
        <v>5</v>
      </c>
      <c r="K59" s="5">
        <v>0</v>
      </c>
      <c r="L59" s="5">
        <v>0</v>
      </c>
      <c r="M59" s="5">
        <v>0</v>
      </c>
      <c r="N59" s="5">
        <v>10</v>
      </c>
      <c r="O59" s="5">
        <v>0</v>
      </c>
      <c r="P59" s="5">
        <v>0</v>
      </c>
      <c r="Q59" s="5">
        <v>6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f t="shared" si="1"/>
        <v>31</v>
      </c>
      <c r="AE59" s="5" t="s">
        <v>242</v>
      </c>
      <c r="AF59" s="14"/>
    </row>
    <row r="60" spans="1:32" x14ac:dyDescent="0.25">
      <c r="A60" s="17">
        <v>59</v>
      </c>
      <c r="B60" s="5" t="s">
        <v>153</v>
      </c>
      <c r="C60" s="6" t="s">
        <v>4</v>
      </c>
      <c r="D60" s="6" t="s">
        <v>5</v>
      </c>
      <c r="E60" s="6" t="s">
        <v>9</v>
      </c>
      <c r="F60" s="5">
        <v>10</v>
      </c>
      <c r="G60" s="5">
        <v>0</v>
      </c>
      <c r="H60" s="5">
        <v>0</v>
      </c>
      <c r="I60" s="5">
        <v>0</v>
      </c>
      <c r="J60" s="5">
        <v>5</v>
      </c>
      <c r="K60" s="5">
        <v>0</v>
      </c>
      <c r="L60" s="5">
        <v>0</v>
      </c>
      <c r="M60" s="5">
        <v>0</v>
      </c>
      <c r="N60" s="5">
        <v>10</v>
      </c>
      <c r="O60" s="5">
        <v>0</v>
      </c>
      <c r="P60" s="5">
        <v>0</v>
      </c>
      <c r="Q60" s="5">
        <v>6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f t="shared" si="1"/>
        <v>31</v>
      </c>
      <c r="AE60" s="5" t="s">
        <v>242</v>
      </c>
      <c r="AF60" s="14"/>
    </row>
    <row r="61" spans="1:32" x14ac:dyDescent="0.25">
      <c r="A61" s="17">
        <v>60</v>
      </c>
      <c r="B61" s="5" t="s">
        <v>154</v>
      </c>
      <c r="C61" s="6" t="s">
        <v>4</v>
      </c>
      <c r="D61" s="6" t="s">
        <v>29</v>
      </c>
      <c r="E61" s="6" t="s">
        <v>9</v>
      </c>
      <c r="F61" s="5">
        <v>10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10</v>
      </c>
      <c r="O61" s="5">
        <v>5</v>
      </c>
      <c r="P61" s="5">
        <v>0</v>
      </c>
      <c r="Q61" s="5">
        <v>6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f t="shared" si="1"/>
        <v>31</v>
      </c>
      <c r="AE61" s="5" t="s">
        <v>242</v>
      </c>
      <c r="AF61" s="14"/>
    </row>
    <row r="62" spans="1:32" x14ac:dyDescent="0.25">
      <c r="A62" s="17">
        <v>61</v>
      </c>
      <c r="B62" s="5" t="s">
        <v>155</v>
      </c>
      <c r="C62" s="6" t="s">
        <v>4</v>
      </c>
      <c r="D62" s="6" t="s">
        <v>8</v>
      </c>
      <c r="E62" s="6" t="s">
        <v>9</v>
      </c>
      <c r="F62" s="5">
        <v>10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10</v>
      </c>
      <c r="O62" s="5">
        <v>5</v>
      </c>
      <c r="P62" s="5">
        <v>0</v>
      </c>
      <c r="Q62" s="5">
        <v>6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f t="shared" si="1"/>
        <v>31</v>
      </c>
      <c r="AE62" s="5" t="s">
        <v>242</v>
      </c>
      <c r="AF62" s="14"/>
    </row>
    <row r="63" spans="1:32" x14ac:dyDescent="0.25">
      <c r="A63" s="17">
        <v>62</v>
      </c>
      <c r="B63" s="5" t="s">
        <v>156</v>
      </c>
      <c r="C63" s="6" t="s">
        <v>4</v>
      </c>
      <c r="D63" s="6" t="s">
        <v>8</v>
      </c>
      <c r="E63" s="6" t="s">
        <v>9</v>
      </c>
      <c r="F63" s="5">
        <v>10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10</v>
      </c>
      <c r="O63" s="5">
        <v>5</v>
      </c>
      <c r="P63" s="5">
        <v>0</v>
      </c>
      <c r="Q63" s="5">
        <v>6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f t="shared" si="1"/>
        <v>31</v>
      </c>
      <c r="AE63" s="5" t="s">
        <v>242</v>
      </c>
      <c r="AF63" s="14"/>
    </row>
    <row r="64" spans="1:32" ht="60" x14ac:dyDescent="0.25">
      <c r="A64" s="17">
        <v>63</v>
      </c>
      <c r="B64" s="5" t="s">
        <v>100</v>
      </c>
      <c r="C64" s="6" t="s">
        <v>11</v>
      </c>
      <c r="D64" s="6" t="s">
        <v>35</v>
      </c>
      <c r="E64" s="6" t="s">
        <v>83</v>
      </c>
      <c r="F64" s="5">
        <v>10</v>
      </c>
      <c r="G64" s="5">
        <v>0</v>
      </c>
      <c r="H64" s="5">
        <v>10</v>
      </c>
      <c r="I64" s="5">
        <v>0</v>
      </c>
      <c r="J64" s="5">
        <v>5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6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f t="shared" ref="AD64:AD97" si="2">AC64+AB64+AA64+Z64+Y64+X64+W64+V64+U64+T64+S64+R64+Q64+P64+O64+N64+M64+L64+K64+J64+I64+H64+G64+F64</f>
        <v>31</v>
      </c>
      <c r="AE64" s="5" t="s">
        <v>242</v>
      </c>
      <c r="AF64" s="14" t="s">
        <v>237</v>
      </c>
    </row>
    <row r="65" spans="1:32" x14ac:dyDescent="0.25">
      <c r="A65" s="17">
        <v>64</v>
      </c>
      <c r="B65" s="5" t="s">
        <v>157</v>
      </c>
      <c r="C65" s="6" t="s">
        <v>11</v>
      </c>
      <c r="D65" s="6" t="s">
        <v>8</v>
      </c>
      <c r="E65" s="6" t="s">
        <v>8</v>
      </c>
      <c r="F65" s="5">
        <v>10</v>
      </c>
      <c r="G65" s="5">
        <v>0</v>
      </c>
      <c r="H65" s="5">
        <v>0</v>
      </c>
      <c r="I65" s="5">
        <v>0</v>
      </c>
      <c r="J65" s="5">
        <v>5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5</v>
      </c>
      <c r="R65" s="5">
        <v>0</v>
      </c>
      <c r="S65" s="5">
        <v>0</v>
      </c>
      <c r="T65" s="5">
        <v>0</v>
      </c>
      <c r="U65" s="5">
        <v>11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f t="shared" si="2"/>
        <v>31</v>
      </c>
      <c r="AE65" s="5" t="s">
        <v>242</v>
      </c>
      <c r="AF65" s="14"/>
    </row>
    <row r="66" spans="1:32" x14ac:dyDescent="0.25">
      <c r="A66" s="17">
        <v>65</v>
      </c>
      <c r="B66" s="5" t="s">
        <v>159</v>
      </c>
      <c r="C66" s="6" t="s">
        <v>4</v>
      </c>
      <c r="D66" s="6" t="s">
        <v>29</v>
      </c>
      <c r="E66" s="6" t="s">
        <v>7</v>
      </c>
      <c r="F66" s="5">
        <v>10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10</v>
      </c>
      <c r="O66" s="5">
        <v>5</v>
      </c>
      <c r="P66" s="5">
        <v>5</v>
      </c>
      <c r="Q66" s="5">
        <v>1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f t="shared" si="2"/>
        <v>31</v>
      </c>
      <c r="AE66" s="5" t="s">
        <v>242</v>
      </c>
      <c r="AF66" s="14"/>
    </row>
    <row r="67" spans="1:32" x14ac:dyDescent="0.25">
      <c r="A67" s="17">
        <v>66</v>
      </c>
      <c r="B67" s="5" t="s">
        <v>160</v>
      </c>
      <c r="C67" s="6" t="s">
        <v>4</v>
      </c>
      <c r="D67" s="6" t="s">
        <v>18</v>
      </c>
      <c r="E67" s="6" t="s">
        <v>19</v>
      </c>
      <c r="F67" s="5">
        <v>10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5</v>
      </c>
      <c r="N67" s="5">
        <v>10</v>
      </c>
      <c r="O67" s="5">
        <v>5</v>
      </c>
      <c r="P67" s="5">
        <v>0</v>
      </c>
      <c r="Q67" s="5">
        <v>1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f t="shared" si="2"/>
        <v>31</v>
      </c>
      <c r="AE67" s="5" t="s">
        <v>242</v>
      </c>
      <c r="AF67" s="14"/>
    </row>
    <row r="68" spans="1:32" x14ac:dyDescent="0.25">
      <c r="A68" s="17">
        <v>67</v>
      </c>
      <c r="B68" s="5" t="s">
        <v>161</v>
      </c>
      <c r="C68" s="6" t="s">
        <v>4</v>
      </c>
      <c r="D68" s="6" t="s">
        <v>22</v>
      </c>
      <c r="E68" s="6" t="s">
        <v>22</v>
      </c>
      <c r="F68" s="5">
        <v>10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5</v>
      </c>
      <c r="N68" s="5">
        <v>10</v>
      </c>
      <c r="O68" s="5">
        <v>5</v>
      </c>
      <c r="P68" s="5">
        <v>0</v>
      </c>
      <c r="Q68" s="5">
        <v>1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f t="shared" si="2"/>
        <v>31</v>
      </c>
      <c r="AE68" s="5" t="s">
        <v>242</v>
      </c>
      <c r="AF68" s="14"/>
    </row>
    <row r="69" spans="1:32" x14ac:dyDescent="0.25">
      <c r="A69" s="17">
        <v>68</v>
      </c>
      <c r="B69" s="5" t="s">
        <v>162</v>
      </c>
      <c r="C69" s="6" t="s">
        <v>11</v>
      </c>
      <c r="D69" s="6" t="s">
        <v>24</v>
      </c>
      <c r="E69" s="6" t="s">
        <v>39</v>
      </c>
      <c r="F69" s="5">
        <v>10</v>
      </c>
      <c r="G69" s="5">
        <v>0</v>
      </c>
      <c r="H69" s="5">
        <v>0</v>
      </c>
      <c r="I69" s="5">
        <v>0</v>
      </c>
      <c r="J69" s="5">
        <v>5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2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13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f t="shared" si="2"/>
        <v>30</v>
      </c>
      <c r="AE69" s="5" t="s">
        <v>242</v>
      </c>
      <c r="AF69" s="14"/>
    </row>
    <row r="70" spans="1:32" x14ac:dyDescent="0.25">
      <c r="A70" s="17">
        <v>69</v>
      </c>
      <c r="B70" s="5" t="s">
        <v>163</v>
      </c>
      <c r="C70" s="6" t="s">
        <v>11</v>
      </c>
      <c r="D70" s="6" t="s">
        <v>23</v>
      </c>
      <c r="E70" s="6" t="s">
        <v>43</v>
      </c>
      <c r="F70" s="5">
        <v>10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5</v>
      </c>
      <c r="P70" s="5">
        <v>0</v>
      </c>
      <c r="Q70" s="5">
        <v>2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13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f t="shared" si="2"/>
        <v>30</v>
      </c>
      <c r="AE70" s="5" t="s">
        <v>242</v>
      </c>
      <c r="AF70" s="14"/>
    </row>
    <row r="71" spans="1:32" x14ac:dyDescent="0.25">
      <c r="A71" s="17">
        <v>70</v>
      </c>
      <c r="B71" s="5" t="s">
        <v>164</v>
      </c>
      <c r="C71" s="6" t="s">
        <v>4</v>
      </c>
      <c r="D71" s="6" t="s">
        <v>27</v>
      </c>
      <c r="E71" s="6" t="s">
        <v>51</v>
      </c>
      <c r="F71" s="5">
        <v>10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10</v>
      </c>
      <c r="O71" s="5">
        <v>5</v>
      </c>
      <c r="P71" s="5">
        <v>0</v>
      </c>
      <c r="Q71" s="5">
        <v>4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f t="shared" si="2"/>
        <v>29</v>
      </c>
      <c r="AE71" s="5" t="s">
        <v>242</v>
      </c>
      <c r="AF71" s="14"/>
    </row>
    <row r="72" spans="1:32" x14ac:dyDescent="0.25">
      <c r="A72" s="17">
        <v>71</v>
      </c>
      <c r="B72" s="5" t="s">
        <v>165</v>
      </c>
      <c r="C72" s="6" t="s">
        <v>11</v>
      </c>
      <c r="D72" s="6" t="s">
        <v>24</v>
      </c>
      <c r="E72" s="6" t="s">
        <v>53</v>
      </c>
      <c r="F72" s="5">
        <v>10</v>
      </c>
      <c r="G72" s="5">
        <v>0</v>
      </c>
      <c r="H72" s="5">
        <v>0</v>
      </c>
      <c r="I72" s="5">
        <v>0</v>
      </c>
      <c r="J72" s="5">
        <v>5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3</v>
      </c>
      <c r="R72" s="5">
        <v>0</v>
      </c>
      <c r="S72" s="5">
        <v>0</v>
      </c>
      <c r="T72" s="5">
        <v>0</v>
      </c>
      <c r="U72" s="5">
        <v>11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f t="shared" si="2"/>
        <v>29</v>
      </c>
      <c r="AE72" s="5" t="s">
        <v>242</v>
      </c>
      <c r="AF72" s="14"/>
    </row>
    <row r="73" spans="1:32" x14ac:dyDescent="0.25">
      <c r="A73" s="17">
        <v>72</v>
      </c>
      <c r="B73" s="5" t="s">
        <v>166</v>
      </c>
      <c r="C73" s="6" t="s">
        <v>11</v>
      </c>
      <c r="D73" s="6" t="s">
        <v>13</v>
      </c>
      <c r="E73" s="6" t="s">
        <v>41</v>
      </c>
      <c r="F73" s="5">
        <v>10</v>
      </c>
      <c r="G73" s="5">
        <v>0</v>
      </c>
      <c r="H73" s="5">
        <v>0</v>
      </c>
      <c r="I73" s="5">
        <v>0</v>
      </c>
      <c r="J73" s="5">
        <v>5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13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f t="shared" si="2"/>
        <v>28</v>
      </c>
      <c r="AE73" s="5" t="s">
        <v>242</v>
      </c>
      <c r="AF73" s="14"/>
    </row>
    <row r="74" spans="1:32" x14ac:dyDescent="0.25">
      <c r="A74" s="17">
        <v>73</v>
      </c>
      <c r="B74" s="5" t="s">
        <v>115</v>
      </c>
      <c r="C74" s="6" t="s">
        <v>4</v>
      </c>
      <c r="D74" s="6" t="s">
        <v>27</v>
      </c>
      <c r="E74" s="6" t="s">
        <v>19</v>
      </c>
      <c r="F74" s="5">
        <v>10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10</v>
      </c>
      <c r="O74" s="5">
        <v>0</v>
      </c>
      <c r="P74" s="5">
        <v>0</v>
      </c>
      <c r="Q74" s="5">
        <v>8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f>AC74+AB74+AA74+Z74+Y74+X74+W74+V74+U74+T74+S74+R74+Q74+P74+O74+N74+M74+L74+K74+J74+I74+H74+G74+F74</f>
        <v>28</v>
      </c>
      <c r="AE74" s="5" t="s">
        <v>242</v>
      </c>
      <c r="AF74" s="14" t="s">
        <v>243</v>
      </c>
    </row>
    <row r="75" spans="1:32" x14ac:dyDescent="0.25">
      <c r="A75" s="17">
        <v>74</v>
      </c>
      <c r="B75" s="5" t="s">
        <v>167</v>
      </c>
      <c r="C75" s="6" t="s">
        <v>4</v>
      </c>
      <c r="D75" s="6" t="s">
        <v>26</v>
      </c>
      <c r="E75" s="6" t="s">
        <v>26</v>
      </c>
      <c r="F75" s="5">
        <v>10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10</v>
      </c>
      <c r="O75" s="5">
        <v>5</v>
      </c>
      <c r="P75" s="5">
        <v>0</v>
      </c>
      <c r="Q75" s="5">
        <v>3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f t="shared" si="2"/>
        <v>28</v>
      </c>
      <c r="AE75" s="5" t="s">
        <v>242</v>
      </c>
      <c r="AF75" s="14"/>
    </row>
    <row r="76" spans="1:32" x14ac:dyDescent="0.25">
      <c r="A76" s="17">
        <v>75</v>
      </c>
      <c r="B76" s="5" t="s">
        <v>168</v>
      </c>
      <c r="C76" s="6" t="s">
        <v>11</v>
      </c>
      <c r="D76" s="6" t="s">
        <v>29</v>
      </c>
      <c r="E76" s="6" t="s">
        <v>42</v>
      </c>
      <c r="F76" s="5">
        <v>0</v>
      </c>
      <c r="G76" s="5">
        <v>0</v>
      </c>
      <c r="H76" s="5">
        <v>10</v>
      </c>
      <c r="I76" s="5">
        <v>0</v>
      </c>
      <c r="J76" s="5">
        <v>5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7</v>
      </c>
      <c r="R76" s="5">
        <v>0</v>
      </c>
      <c r="S76" s="5">
        <v>0</v>
      </c>
      <c r="T76" s="5">
        <v>0</v>
      </c>
      <c r="U76" s="5">
        <v>11</v>
      </c>
      <c r="V76" s="5">
        <v>0</v>
      </c>
      <c r="W76" s="5">
        <v>0</v>
      </c>
      <c r="X76" s="5">
        <v>0</v>
      </c>
      <c r="Y76" s="5">
        <v>-5</v>
      </c>
      <c r="Z76" s="5">
        <v>0</v>
      </c>
      <c r="AA76" s="5">
        <v>0</v>
      </c>
      <c r="AB76" s="5">
        <v>0</v>
      </c>
      <c r="AC76" s="5">
        <v>0</v>
      </c>
      <c r="AD76" s="5">
        <f t="shared" si="2"/>
        <v>28</v>
      </c>
      <c r="AE76" s="5" t="s">
        <v>242</v>
      </c>
      <c r="AF76" s="14"/>
    </row>
    <row r="77" spans="1:32" ht="18.75" customHeight="1" x14ac:dyDescent="0.25">
      <c r="A77" s="17">
        <v>76</v>
      </c>
      <c r="B77" s="5" t="s">
        <v>122</v>
      </c>
      <c r="C77" s="6" t="s">
        <v>4</v>
      </c>
      <c r="D77" s="6" t="s">
        <v>36</v>
      </c>
      <c r="E77" s="6" t="s">
        <v>36</v>
      </c>
      <c r="F77" s="5">
        <v>10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10</v>
      </c>
      <c r="O77" s="5">
        <v>0</v>
      </c>
      <c r="P77" s="5">
        <v>0</v>
      </c>
      <c r="Q77" s="5">
        <v>7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f t="shared" si="2"/>
        <v>27</v>
      </c>
      <c r="AE77" s="5" t="s">
        <v>242</v>
      </c>
      <c r="AF77" s="14" t="s">
        <v>238</v>
      </c>
    </row>
    <row r="78" spans="1:32" x14ac:dyDescent="0.25">
      <c r="A78" s="17">
        <v>77</v>
      </c>
      <c r="B78" s="5" t="s">
        <v>169</v>
      </c>
      <c r="C78" s="6" t="s">
        <v>4</v>
      </c>
      <c r="D78" s="6" t="s">
        <v>36</v>
      </c>
      <c r="E78" s="6" t="s">
        <v>36</v>
      </c>
      <c r="F78" s="5">
        <v>10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10</v>
      </c>
      <c r="O78" s="5">
        <v>0</v>
      </c>
      <c r="P78" s="5">
        <v>0</v>
      </c>
      <c r="Q78" s="5">
        <v>7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f t="shared" si="2"/>
        <v>27</v>
      </c>
      <c r="AE78" s="5" t="s">
        <v>242</v>
      </c>
      <c r="AF78" s="14"/>
    </row>
    <row r="79" spans="1:32" x14ac:dyDescent="0.25">
      <c r="A79" s="17">
        <v>78</v>
      </c>
      <c r="B79" s="5" t="s">
        <v>170</v>
      </c>
      <c r="C79" s="6" t="s">
        <v>4</v>
      </c>
      <c r="D79" s="6" t="s">
        <v>36</v>
      </c>
      <c r="E79" s="6" t="s">
        <v>9</v>
      </c>
      <c r="F79" s="5">
        <v>10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10</v>
      </c>
      <c r="O79" s="5">
        <v>0</v>
      </c>
      <c r="P79" s="5">
        <v>0</v>
      </c>
      <c r="Q79" s="5">
        <v>7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f t="shared" si="2"/>
        <v>27</v>
      </c>
      <c r="AE79" s="5" t="s">
        <v>242</v>
      </c>
      <c r="AF79" s="14"/>
    </row>
    <row r="80" spans="1:32" x14ac:dyDescent="0.25">
      <c r="A80" s="17">
        <v>79</v>
      </c>
      <c r="B80" s="5" t="s">
        <v>171</v>
      </c>
      <c r="C80" s="6" t="s">
        <v>4</v>
      </c>
      <c r="D80" s="6" t="s">
        <v>8</v>
      </c>
      <c r="E80" s="6" t="s">
        <v>9</v>
      </c>
      <c r="F80" s="5">
        <v>10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10</v>
      </c>
      <c r="O80" s="5">
        <v>5</v>
      </c>
      <c r="P80" s="5">
        <v>0</v>
      </c>
      <c r="Q80" s="5">
        <v>2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f t="shared" si="2"/>
        <v>27</v>
      </c>
      <c r="AE80" s="5" t="s">
        <v>242</v>
      </c>
      <c r="AF80" s="14"/>
    </row>
    <row r="81" spans="1:32" x14ac:dyDescent="0.25">
      <c r="A81" s="17">
        <v>80</v>
      </c>
      <c r="B81" s="5" t="s">
        <v>172</v>
      </c>
      <c r="C81" s="6" t="s">
        <v>4</v>
      </c>
      <c r="D81" s="6" t="s">
        <v>8</v>
      </c>
      <c r="E81" s="6" t="s">
        <v>9</v>
      </c>
      <c r="F81" s="5">
        <v>10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10</v>
      </c>
      <c r="O81" s="5">
        <v>5</v>
      </c>
      <c r="P81" s="5">
        <v>0</v>
      </c>
      <c r="Q81" s="5">
        <v>2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f t="shared" si="2"/>
        <v>27</v>
      </c>
      <c r="AE81" s="5" t="s">
        <v>242</v>
      </c>
      <c r="AF81" s="14"/>
    </row>
    <row r="82" spans="1:32" x14ac:dyDescent="0.25">
      <c r="A82" s="17">
        <v>81</v>
      </c>
      <c r="B82" s="5" t="s">
        <v>173</v>
      </c>
      <c r="C82" s="6" t="s">
        <v>4</v>
      </c>
      <c r="D82" s="6" t="s">
        <v>23</v>
      </c>
      <c r="E82" s="6" t="s">
        <v>7</v>
      </c>
      <c r="F82" s="5">
        <v>10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10</v>
      </c>
      <c r="O82" s="5">
        <v>5</v>
      </c>
      <c r="P82" s="5">
        <v>0</v>
      </c>
      <c r="Q82" s="5">
        <v>2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f t="shared" si="2"/>
        <v>27</v>
      </c>
      <c r="AE82" s="5" t="s">
        <v>242</v>
      </c>
      <c r="AF82" s="14"/>
    </row>
    <row r="83" spans="1:32" x14ac:dyDescent="0.25">
      <c r="A83" s="17">
        <v>82</v>
      </c>
      <c r="B83" s="5" t="s">
        <v>174</v>
      </c>
      <c r="C83" s="6" t="s">
        <v>4</v>
      </c>
      <c r="D83" s="6" t="s">
        <v>36</v>
      </c>
      <c r="E83" s="6" t="s">
        <v>7</v>
      </c>
      <c r="F83" s="5">
        <v>10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10</v>
      </c>
      <c r="O83" s="5">
        <v>5</v>
      </c>
      <c r="P83" s="5">
        <v>0</v>
      </c>
      <c r="Q83" s="5">
        <v>2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f t="shared" si="2"/>
        <v>27</v>
      </c>
      <c r="AE83" s="5" t="s">
        <v>242</v>
      </c>
      <c r="AF83" s="14"/>
    </row>
    <row r="84" spans="1:32" x14ac:dyDescent="0.25">
      <c r="A84" s="17">
        <v>83</v>
      </c>
      <c r="B84" s="5" t="s">
        <v>175</v>
      </c>
      <c r="C84" s="6" t="s">
        <v>4</v>
      </c>
      <c r="D84" s="6" t="s">
        <v>23</v>
      </c>
      <c r="E84" s="6" t="s">
        <v>7</v>
      </c>
      <c r="F84" s="5">
        <v>10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10</v>
      </c>
      <c r="O84" s="5">
        <v>5</v>
      </c>
      <c r="P84" s="5">
        <v>0</v>
      </c>
      <c r="Q84" s="5">
        <v>2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f t="shared" si="2"/>
        <v>27</v>
      </c>
      <c r="AE84" s="5" t="s">
        <v>242</v>
      </c>
      <c r="AF84" s="14"/>
    </row>
    <row r="85" spans="1:32" x14ac:dyDescent="0.25">
      <c r="A85" s="17">
        <v>84</v>
      </c>
      <c r="B85" s="5" t="s">
        <v>176</v>
      </c>
      <c r="C85" s="6" t="s">
        <v>4</v>
      </c>
      <c r="D85" s="6" t="s">
        <v>8</v>
      </c>
      <c r="E85" s="6" t="s">
        <v>9</v>
      </c>
      <c r="F85" s="5">
        <v>10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10</v>
      </c>
      <c r="O85" s="5">
        <v>5</v>
      </c>
      <c r="P85" s="5">
        <v>0</v>
      </c>
      <c r="Q85" s="5">
        <v>2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f t="shared" si="2"/>
        <v>27</v>
      </c>
      <c r="AE85" s="5" t="s">
        <v>242</v>
      </c>
      <c r="AF85" s="14"/>
    </row>
    <row r="86" spans="1:32" x14ac:dyDescent="0.25">
      <c r="A86" s="17">
        <v>85</v>
      </c>
      <c r="B86" s="5" t="s">
        <v>177</v>
      </c>
      <c r="C86" s="6" t="s">
        <v>4</v>
      </c>
      <c r="D86" s="6" t="s">
        <v>8</v>
      </c>
      <c r="E86" s="6" t="s">
        <v>9</v>
      </c>
      <c r="F86" s="5">
        <v>10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10</v>
      </c>
      <c r="O86" s="5">
        <v>5</v>
      </c>
      <c r="P86" s="5">
        <v>0</v>
      </c>
      <c r="Q86" s="5">
        <v>2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f t="shared" si="2"/>
        <v>27</v>
      </c>
      <c r="AE86" s="5" t="s">
        <v>242</v>
      </c>
      <c r="AF86" s="14"/>
    </row>
    <row r="87" spans="1:32" x14ac:dyDescent="0.25">
      <c r="A87" s="17">
        <v>86</v>
      </c>
      <c r="B87" s="5" t="s">
        <v>178</v>
      </c>
      <c r="C87" s="6" t="s">
        <v>4</v>
      </c>
      <c r="D87" s="6" t="s">
        <v>24</v>
      </c>
      <c r="E87" s="6" t="s">
        <v>7</v>
      </c>
      <c r="F87" s="5">
        <v>10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10</v>
      </c>
      <c r="O87" s="5">
        <v>5</v>
      </c>
      <c r="P87" s="5">
        <v>0</v>
      </c>
      <c r="Q87" s="5">
        <v>2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f t="shared" si="2"/>
        <v>27</v>
      </c>
      <c r="AE87" s="5" t="s">
        <v>242</v>
      </c>
      <c r="AF87" s="14"/>
    </row>
    <row r="88" spans="1:32" x14ac:dyDescent="0.25">
      <c r="A88" s="17">
        <v>87</v>
      </c>
      <c r="B88" s="5" t="s">
        <v>179</v>
      </c>
      <c r="C88" s="6" t="s">
        <v>4</v>
      </c>
      <c r="D88" s="6" t="s">
        <v>8</v>
      </c>
      <c r="E88" s="6" t="s">
        <v>9</v>
      </c>
      <c r="F88" s="5">
        <v>10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10</v>
      </c>
      <c r="O88" s="5">
        <v>5</v>
      </c>
      <c r="P88" s="5">
        <v>0</v>
      </c>
      <c r="Q88" s="5">
        <v>2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f t="shared" si="2"/>
        <v>27</v>
      </c>
      <c r="AE88" s="5" t="s">
        <v>242</v>
      </c>
      <c r="AF88" s="14"/>
    </row>
    <row r="89" spans="1:32" x14ac:dyDescent="0.25">
      <c r="A89" s="17">
        <v>88</v>
      </c>
      <c r="B89" s="5" t="s">
        <v>180</v>
      </c>
      <c r="C89" s="6" t="s">
        <v>4</v>
      </c>
      <c r="D89" s="6" t="s">
        <v>6</v>
      </c>
      <c r="E89" s="6" t="s">
        <v>9</v>
      </c>
      <c r="F89" s="5">
        <v>10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10</v>
      </c>
      <c r="O89" s="5">
        <v>5</v>
      </c>
      <c r="P89" s="5">
        <v>0</v>
      </c>
      <c r="Q89" s="5">
        <v>2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f t="shared" si="2"/>
        <v>27</v>
      </c>
      <c r="AE89" s="5" t="s">
        <v>242</v>
      </c>
      <c r="AF89" s="14"/>
    </row>
    <row r="90" spans="1:32" x14ac:dyDescent="0.25">
      <c r="A90" s="17">
        <v>89</v>
      </c>
      <c r="B90" s="5" t="s">
        <v>181</v>
      </c>
      <c r="C90" s="6" t="s">
        <v>4</v>
      </c>
      <c r="D90" s="6" t="s">
        <v>50</v>
      </c>
      <c r="E90" s="6" t="s">
        <v>7</v>
      </c>
      <c r="F90" s="5">
        <v>10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10</v>
      </c>
      <c r="O90" s="5">
        <v>5</v>
      </c>
      <c r="P90" s="5">
        <v>0</v>
      </c>
      <c r="Q90" s="5">
        <v>2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f t="shared" si="2"/>
        <v>27</v>
      </c>
      <c r="AE90" s="5" t="s">
        <v>242</v>
      </c>
      <c r="AF90" s="14"/>
    </row>
    <row r="91" spans="1:32" x14ac:dyDescent="0.25">
      <c r="A91" s="17">
        <v>90</v>
      </c>
      <c r="B91" s="5" t="s">
        <v>182</v>
      </c>
      <c r="C91" s="6" t="s">
        <v>4</v>
      </c>
      <c r="D91" s="6" t="s">
        <v>8</v>
      </c>
      <c r="E91" s="6" t="s">
        <v>9</v>
      </c>
      <c r="F91" s="5">
        <v>10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10</v>
      </c>
      <c r="O91" s="5">
        <v>0</v>
      </c>
      <c r="P91" s="5">
        <v>0</v>
      </c>
      <c r="Q91" s="5">
        <v>6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f t="shared" si="2"/>
        <v>26</v>
      </c>
      <c r="AE91" s="5" t="s">
        <v>242</v>
      </c>
      <c r="AF91" s="14"/>
    </row>
    <row r="92" spans="1:32" x14ac:dyDescent="0.25">
      <c r="A92" s="17">
        <v>91</v>
      </c>
      <c r="B92" s="5" t="s">
        <v>183</v>
      </c>
      <c r="C92" s="6" t="s">
        <v>4</v>
      </c>
      <c r="D92" s="6" t="s">
        <v>8</v>
      </c>
      <c r="E92" s="6" t="s">
        <v>9</v>
      </c>
      <c r="F92" s="5">
        <v>10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10</v>
      </c>
      <c r="O92" s="5">
        <v>0</v>
      </c>
      <c r="P92" s="5">
        <v>0</v>
      </c>
      <c r="Q92" s="5">
        <v>6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f t="shared" si="2"/>
        <v>26</v>
      </c>
      <c r="AE92" s="5" t="s">
        <v>242</v>
      </c>
      <c r="AF92" s="14"/>
    </row>
    <row r="93" spans="1:32" ht="30" x14ac:dyDescent="0.25">
      <c r="A93" s="17">
        <v>92</v>
      </c>
      <c r="B93" s="5" t="s">
        <v>158</v>
      </c>
      <c r="C93" s="6" t="s">
        <v>11</v>
      </c>
      <c r="D93" s="6" t="s">
        <v>35</v>
      </c>
      <c r="E93" s="6" t="s">
        <v>87</v>
      </c>
      <c r="F93" s="5">
        <v>10</v>
      </c>
      <c r="G93" s="5">
        <v>0</v>
      </c>
      <c r="H93" s="5">
        <v>10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5</v>
      </c>
      <c r="P93" s="5">
        <v>0</v>
      </c>
      <c r="Q93" s="5">
        <v>1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f t="shared" si="2"/>
        <v>26</v>
      </c>
      <c r="AE93" s="5" t="s">
        <v>242</v>
      </c>
      <c r="AF93" s="14" t="s">
        <v>244</v>
      </c>
    </row>
    <row r="94" spans="1:32" x14ac:dyDescent="0.25">
      <c r="A94" s="17">
        <v>93</v>
      </c>
      <c r="B94" s="5" t="s">
        <v>184</v>
      </c>
      <c r="C94" s="6" t="s">
        <v>4</v>
      </c>
      <c r="D94" s="6" t="s">
        <v>13</v>
      </c>
      <c r="E94" s="6" t="s">
        <v>9</v>
      </c>
      <c r="F94" s="5">
        <v>10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10</v>
      </c>
      <c r="O94" s="5">
        <v>5</v>
      </c>
      <c r="P94" s="5">
        <v>0</v>
      </c>
      <c r="Q94" s="5">
        <v>1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f t="shared" si="2"/>
        <v>26</v>
      </c>
      <c r="AE94" s="5" t="s">
        <v>242</v>
      </c>
      <c r="AF94" s="14"/>
    </row>
    <row r="95" spans="1:32" x14ac:dyDescent="0.25">
      <c r="A95" s="17">
        <v>94</v>
      </c>
      <c r="B95" s="5" t="s">
        <v>185</v>
      </c>
      <c r="C95" s="6" t="s">
        <v>4</v>
      </c>
      <c r="D95" s="6" t="s">
        <v>30</v>
      </c>
      <c r="E95" s="6" t="s">
        <v>7</v>
      </c>
      <c r="F95" s="5">
        <v>10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10</v>
      </c>
      <c r="O95" s="5">
        <v>5</v>
      </c>
      <c r="P95" s="5">
        <v>0</v>
      </c>
      <c r="Q95" s="5">
        <v>1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f t="shared" si="2"/>
        <v>26</v>
      </c>
      <c r="AE95" s="5" t="s">
        <v>242</v>
      </c>
      <c r="AF95" s="14"/>
    </row>
    <row r="96" spans="1:32" x14ac:dyDescent="0.25">
      <c r="A96" s="17">
        <v>95</v>
      </c>
      <c r="B96" s="5" t="s">
        <v>186</v>
      </c>
      <c r="C96" s="6" t="s">
        <v>4</v>
      </c>
      <c r="D96" s="6" t="s">
        <v>8</v>
      </c>
      <c r="E96" s="6" t="s">
        <v>9</v>
      </c>
      <c r="F96" s="5">
        <v>10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10</v>
      </c>
      <c r="O96" s="5">
        <v>5</v>
      </c>
      <c r="P96" s="5">
        <v>0</v>
      </c>
      <c r="Q96" s="5">
        <v>1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f t="shared" si="2"/>
        <v>26</v>
      </c>
      <c r="AE96" s="5" t="s">
        <v>242</v>
      </c>
      <c r="AF96" s="14"/>
    </row>
    <row r="97" spans="1:32" x14ac:dyDescent="0.25">
      <c r="A97" s="17">
        <v>96</v>
      </c>
      <c r="B97" s="5" t="s">
        <v>187</v>
      </c>
      <c r="C97" s="6" t="s">
        <v>4</v>
      </c>
      <c r="D97" s="6" t="s">
        <v>7</v>
      </c>
      <c r="E97" s="6" t="s">
        <v>7</v>
      </c>
      <c r="F97" s="5">
        <v>10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10</v>
      </c>
      <c r="O97" s="5">
        <v>5</v>
      </c>
      <c r="P97" s="5">
        <v>0</v>
      </c>
      <c r="Q97" s="5">
        <v>1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f t="shared" si="2"/>
        <v>26</v>
      </c>
      <c r="AE97" s="5" t="s">
        <v>242</v>
      </c>
      <c r="AF97" s="14"/>
    </row>
    <row r="98" spans="1:32" x14ac:dyDescent="0.25">
      <c r="A98" s="17">
        <v>97</v>
      </c>
      <c r="B98" s="5" t="s">
        <v>188</v>
      </c>
      <c r="C98" s="6" t="s">
        <v>4</v>
      </c>
      <c r="D98" s="6" t="s">
        <v>8</v>
      </c>
      <c r="E98" s="6" t="s">
        <v>9</v>
      </c>
      <c r="F98" s="5">
        <v>10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10</v>
      </c>
      <c r="O98" s="5">
        <v>5</v>
      </c>
      <c r="P98" s="5">
        <v>0</v>
      </c>
      <c r="Q98" s="5">
        <v>1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f t="shared" ref="AD98:AD129" si="3">AC98+AB98+AA98+Z98+Y98+X98+W98+V98+U98+T98+S98+R98+Q98+P98+O98+N98+M98+L98+K98+J98+I98+H98+G98+F98</f>
        <v>26</v>
      </c>
      <c r="AE98" s="5" t="s">
        <v>242</v>
      </c>
      <c r="AF98" s="14"/>
    </row>
    <row r="99" spans="1:32" x14ac:dyDescent="0.25">
      <c r="A99" s="17">
        <v>98</v>
      </c>
      <c r="B99" s="5" t="s">
        <v>189</v>
      </c>
      <c r="C99" s="6" t="s">
        <v>4</v>
      </c>
      <c r="D99" s="6" t="s">
        <v>5</v>
      </c>
      <c r="E99" s="6" t="s">
        <v>7</v>
      </c>
      <c r="F99" s="5">
        <v>10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10</v>
      </c>
      <c r="O99" s="5">
        <v>5</v>
      </c>
      <c r="P99" s="5">
        <v>0</v>
      </c>
      <c r="Q99" s="5">
        <v>1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f t="shared" si="3"/>
        <v>26</v>
      </c>
      <c r="AE99" s="5" t="s">
        <v>242</v>
      </c>
      <c r="AF99" s="14"/>
    </row>
    <row r="100" spans="1:32" x14ac:dyDescent="0.25">
      <c r="A100" s="17">
        <v>99</v>
      </c>
      <c r="B100" s="5" t="s">
        <v>190</v>
      </c>
      <c r="C100" s="6" t="s">
        <v>4</v>
      </c>
      <c r="D100" s="6" t="s">
        <v>28</v>
      </c>
      <c r="E100" s="6" t="s">
        <v>7</v>
      </c>
      <c r="F100" s="5">
        <v>10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10</v>
      </c>
      <c r="O100" s="5">
        <v>5</v>
      </c>
      <c r="P100" s="5">
        <v>0</v>
      </c>
      <c r="Q100" s="5">
        <v>1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f t="shared" si="3"/>
        <v>26</v>
      </c>
      <c r="AE100" s="5" t="s">
        <v>242</v>
      </c>
      <c r="AF100" s="14"/>
    </row>
    <row r="101" spans="1:32" x14ac:dyDescent="0.25">
      <c r="A101" s="17">
        <v>100</v>
      </c>
      <c r="B101" s="5" t="s">
        <v>191</v>
      </c>
      <c r="C101" s="6" t="s">
        <v>4</v>
      </c>
      <c r="D101" s="6" t="s">
        <v>28</v>
      </c>
      <c r="E101" s="6" t="s">
        <v>28</v>
      </c>
      <c r="F101" s="5">
        <v>10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10</v>
      </c>
      <c r="O101" s="5">
        <v>5</v>
      </c>
      <c r="P101" s="5">
        <v>0</v>
      </c>
      <c r="Q101" s="5">
        <v>1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f t="shared" si="3"/>
        <v>26</v>
      </c>
      <c r="AE101" s="5" t="s">
        <v>242</v>
      </c>
      <c r="AF101" s="14"/>
    </row>
    <row r="102" spans="1:32" x14ac:dyDescent="0.25">
      <c r="A102" s="17">
        <v>101</v>
      </c>
      <c r="B102" s="5" t="s">
        <v>192</v>
      </c>
      <c r="C102" s="6" t="s">
        <v>4</v>
      </c>
      <c r="D102" s="6" t="s">
        <v>13</v>
      </c>
      <c r="E102" s="6" t="s">
        <v>7</v>
      </c>
      <c r="F102" s="5">
        <v>10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10</v>
      </c>
      <c r="O102" s="5">
        <v>5</v>
      </c>
      <c r="P102" s="5">
        <v>0</v>
      </c>
      <c r="Q102" s="5">
        <v>1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f t="shared" si="3"/>
        <v>26</v>
      </c>
      <c r="AE102" s="5" t="s">
        <v>242</v>
      </c>
      <c r="AF102" s="14"/>
    </row>
    <row r="103" spans="1:32" x14ac:dyDescent="0.25">
      <c r="A103" s="17">
        <v>102</v>
      </c>
      <c r="B103" s="5" t="s">
        <v>193</v>
      </c>
      <c r="C103" s="6" t="s">
        <v>4</v>
      </c>
      <c r="D103" s="6" t="s">
        <v>8</v>
      </c>
      <c r="E103" s="6" t="s">
        <v>9</v>
      </c>
      <c r="F103" s="5">
        <v>10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10</v>
      </c>
      <c r="O103" s="5">
        <v>5</v>
      </c>
      <c r="P103" s="5">
        <v>0</v>
      </c>
      <c r="Q103" s="5">
        <v>1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f t="shared" si="3"/>
        <v>26</v>
      </c>
      <c r="AE103" s="5" t="s">
        <v>242</v>
      </c>
      <c r="AF103" s="14"/>
    </row>
    <row r="104" spans="1:32" x14ac:dyDescent="0.25">
      <c r="A104" s="17">
        <v>103</v>
      </c>
      <c r="B104" s="5" t="s">
        <v>194</v>
      </c>
      <c r="C104" s="6" t="s">
        <v>4</v>
      </c>
      <c r="D104" s="6" t="s">
        <v>22</v>
      </c>
      <c r="E104" s="6" t="s">
        <v>7</v>
      </c>
      <c r="F104" s="5">
        <v>10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10</v>
      </c>
      <c r="O104" s="5">
        <v>5</v>
      </c>
      <c r="P104" s="5">
        <v>0</v>
      </c>
      <c r="Q104" s="5">
        <v>1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f t="shared" si="3"/>
        <v>26</v>
      </c>
      <c r="AE104" s="5" t="s">
        <v>242</v>
      </c>
      <c r="AF104" s="14"/>
    </row>
    <row r="105" spans="1:32" x14ac:dyDescent="0.25">
      <c r="A105" s="17">
        <v>104</v>
      </c>
      <c r="B105" s="5" t="s">
        <v>195</v>
      </c>
      <c r="C105" s="6" t="s">
        <v>4</v>
      </c>
      <c r="D105" s="6" t="s">
        <v>35</v>
      </c>
      <c r="E105" s="6" t="s">
        <v>36</v>
      </c>
      <c r="F105" s="5">
        <v>10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10</v>
      </c>
      <c r="O105" s="5">
        <v>5</v>
      </c>
      <c r="P105" s="5">
        <v>0</v>
      </c>
      <c r="Q105" s="5">
        <v>1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f t="shared" si="3"/>
        <v>26</v>
      </c>
      <c r="AE105" s="5" t="s">
        <v>242</v>
      </c>
      <c r="AF105" s="14"/>
    </row>
    <row r="106" spans="1:32" x14ac:dyDescent="0.25">
      <c r="A106" s="17">
        <v>105</v>
      </c>
      <c r="B106" s="5" t="s">
        <v>196</v>
      </c>
      <c r="C106" s="6" t="s">
        <v>4</v>
      </c>
      <c r="D106" s="6" t="s">
        <v>14</v>
      </c>
      <c r="E106" s="6" t="s">
        <v>7</v>
      </c>
      <c r="F106" s="5">
        <v>10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10</v>
      </c>
      <c r="O106" s="5">
        <v>5</v>
      </c>
      <c r="P106" s="5">
        <v>0</v>
      </c>
      <c r="Q106" s="5">
        <v>1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f t="shared" si="3"/>
        <v>26</v>
      </c>
      <c r="AE106" s="5" t="s">
        <v>242</v>
      </c>
      <c r="AF106" s="14"/>
    </row>
    <row r="107" spans="1:32" x14ac:dyDescent="0.25">
      <c r="A107" s="17">
        <v>106</v>
      </c>
      <c r="B107" s="5" t="s">
        <v>197</v>
      </c>
      <c r="C107" s="6" t="s">
        <v>4</v>
      </c>
      <c r="D107" s="6" t="s">
        <v>5</v>
      </c>
      <c r="E107" s="6" t="s">
        <v>5</v>
      </c>
      <c r="F107" s="5">
        <v>10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10</v>
      </c>
      <c r="O107" s="5">
        <v>5</v>
      </c>
      <c r="P107" s="5">
        <v>0</v>
      </c>
      <c r="Q107" s="5">
        <v>1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f t="shared" si="3"/>
        <v>26</v>
      </c>
      <c r="AE107" s="5" t="s">
        <v>242</v>
      </c>
      <c r="AF107" s="14"/>
    </row>
    <row r="108" spans="1:32" x14ac:dyDescent="0.25">
      <c r="A108" s="17">
        <v>107</v>
      </c>
      <c r="B108" s="5" t="s">
        <v>198</v>
      </c>
      <c r="C108" s="6" t="s">
        <v>4</v>
      </c>
      <c r="D108" s="6" t="s">
        <v>56</v>
      </c>
      <c r="E108" s="6" t="s">
        <v>32</v>
      </c>
      <c r="F108" s="5">
        <v>10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10</v>
      </c>
      <c r="O108" s="5">
        <v>5</v>
      </c>
      <c r="P108" s="5">
        <v>0</v>
      </c>
      <c r="Q108" s="5">
        <v>1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f t="shared" si="3"/>
        <v>26</v>
      </c>
      <c r="AE108" s="5" t="s">
        <v>242</v>
      </c>
      <c r="AF108" s="14"/>
    </row>
    <row r="109" spans="1:32" x14ac:dyDescent="0.25">
      <c r="A109" s="17">
        <v>108</v>
      </c>
      <c r="B109" s="5" t="s">
        <v>199</v>
      </c>
      <c r="C109" s="6" t="s">
        <v>4</v>
      </c>
      <c r="D109" s="6" t="s">
        <v>20</v>
      </c>
      <c r="E109" s="6" t="s">
        <v>7</v>
      </c>
      <c r="F109" s="5">
        <v>10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10</v>
      </c>
      <c r="O109" s="5">
        <v>5</v>
      </c>
      <c r="P109" s="5">
        <v>0</v>
      </c>
      <c r="Q109" s="5">
        <v>1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f t="shared" si="3"/>
        <v>26</v>
      </c>
      <c r="AE109" s="5" t="s">
        <v>242</v>
      </c>
      <c r="AF109" s="14"/>
    </row>
    <row r="110" spans="1:32" x14ac:dyDescent="0.25">
      <c r="A110" s="17">
        <v>109</v>
      </c>
      <c r="B110" s="5" t="s">
        <v>200</v>
      </c>
      <c r="C110" s="6" t="s">
        <v>4</v>
      </c>
      <c r="D110" s="6" t="s">
        <v>36</v>
      </c>
      <c r="E110" s="6" t="s">
        <v>7</v>
      </c>
      <c r="F110" s="5">
        <v>10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10</v>
      </c>
      <c r="O110" s="5">
        <v>5</v>
      </c>
      <c r="P110" s="5">
        <v>0</v>
      </c>
      <c r="Q110" s="5">
        <v>1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f t="shared" si="3"/>
        <v>26</v>
      </c>
      <c r="AE110" s="5" t="s">
        <v>242</v>
      </c>
      <c r="AF110" s="14"/>
    </row>
    <row r="111" spans="1:32" x14ac:dyDescent="0.25">
      <c r="A111" s="17">
        <v>110</v>
      </c>
      <c r="B111" s="5" t="s">
        <v>201</v>
      </c>
      <c r="C111" s="6" t="s">
        <v>11</v>
      </c>
      <c r="D111" s="6" t="s">
        <v>13</v>
      </c>
      <c r="E111" s="6" t="s">
        <v>88</v>
      </c>
      <c r="F111" s="5">
        <v>0</v>
      </c>
      <c r="G111" s="5">
        <v>0</v>
      </c>
      <c r="H111" s="5">
        <v>10</v>
      </c>
      <c r="I111" s="5">
        <v>0</v>
      </c>
      <c r="J111" s="5">
        <v>5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7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13</v>
      </c>
      <c r="X111" s="5">
        <v>0</v>
      </c>
      <c r="Y111" s="5">
        <v>0</v>
      </c>
      <c r="Z111" s="5">
        <v>0</v>
      </c>
      <c r="AA111" s="5">
        <v>-9</v>
      </c>
      <c r="AB111" s="5">
        <v>0</v>
      </c>
      <c r="AC111" s="5">
        <v>0</v>
      </c>
      <c r="AD111" s="5">
        <f t="shared" si="3"/>
        <v>26</v>
      </c>
      <c r="AE111" s="5" t="s">
        <v>242</v>
      </c>
      <c r="AF111" s="14"/>
    </row>
    <row r="112" spans="1:32" x14ac:dyDescent="0.25">
      <c r="A112" s="17">
        <v>111</v>
      </c>
      <c r="B112" s="5" t="s">
        <v>202</v>
      </c>
      <c r="C112" s="6" t="s">
        <v>4</v>
      </c>
      <c r="D112" s="6" t="s">
        <v>24</v>
      </c>
      <c r="E112" s="6" t="s">
        <v>32</v>
      </c>
      <c r="F112" s="5">
        <v>10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10</v>
      </c>
      <c r="O112" s="5">
        <v>5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f t="shared" si="3"/>
        <v>25</v>
      </c>
      <c r="AE112" s="5" t="s">
        <v>242</v>
      </c>
      <c r="AF112" s="14"/>
    </row>
    <row r="113" spans="1:32" x14ac:dyDescent="0.25">
      <c r="A113" s="17">
        <v>112</v>
      </c>
      <c r="B113" s="5" t="s">
        <v>203</v>
      </c>
      <c r="C113" s="6" t="s">
        <v>4</v>
      </c>
      <c r="D113" s="6" t="s">
        <v>32</v>
      </c>
      <c r="E113" s="6" t="s">
        <v>32</v>
      </c>
      <c r="F113" s="5">
        <v>10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10</v>
      </c>
      <c r="O113" s="5">
        <v>5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f t="shared" si="3"/>
        <v>25</v>
      </c>
      <c r="AE113" s="5" t="s">
        <v>242</v>
      </c>
      <c r="AF113" s="14"/>
    </row>
    <row r="114" spans="1:32" x14ac:dyDescent="0.25">
      <c r="A114" s="17">
        <v>113</v>
      </c>
      <c r="B114" s="5" t="s">
        <v>204</v>
      </c>
      <c r="C114" s="6" t="s">
        <v>4</v>
      </c>
      <c r="D114" s="6" t="s">
        <v>26</v>
      </c>
      <c r="E114" s="6" t="s">
        <v>26</v>
      </c>
      <c r="F114" s="5">
        <v>10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10</v>
      </c>
      <c r="O114" s="5">
        <v>5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f t="shared" si="3"/>
        <v>25</v>
      </c>
      <c r="AE114" s="5" t="s">
        <v>242</v>
      </c>
      <c r="AF114" s="14"/>
    </row>
    <row r="115" spans="1:32" x14ac:dyDescent="0.25">
      <c r="A115" s="17">
        <v>114</v>
      </c>
      <c r="B115" s="5" t="s">
        <v>205</v>
      </c>
      <c r="C115" s="6" t="s">
        <v>11</v>
      </c>
      <c r="D115" s="6" t="s">
        <v>13</v>
      </c>
      <c r="E115" s="6" t="s">
        <v>41</v>
      </c>
      <c r="F115" s="5">
        <v>10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4</v>
      </c>
      <c r="R115" s="5">
        <v>0</v>
      </c>
      <c r="S115" s="5">
        <v>0</v>
      </c>
      <c r="T115" s="5">
        <v>9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f t="shared" si="3"/>
        <v>23</v>
      </c>
      <c r="AE115" s="5" t="s">
        <v>242</v>
      </c>
      <c r="AF115" s="14"/>
    </row>
    <row r="116" spans="1:32" ht="15.75" customHeight="1" x14ac:dyDescent="0.25">
      <c r="A116" s="17">
        <v>115</v>
      </c>
      <c r="B116" s="5" t="s">
        <v>206</v>
      </c>
      <c r="C116" s="6" t="s">
        <v>4</v>
      </c>
      <c r="D116" s="6" t="s">
        <v>6</v>
      </c>
      <c r="E116" s="6" t="s">
        <v>7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10</v>
      </c>
      <c r="O116" s="5">
        <v>5</v>
      </c>
      <c r="P116" s="5">
        <v>5</v>
      </c>
      <c r="Q116" s="5">
        <v>1</v>
      </c>
      <c r="R116" s="5">
        <v>0</v>
      </c>
      <c r="S116" s="5">
        <v>0</v>
      </c>
      <c r="T116" s="5">
        <v>0</v>
      </c>
      <c r="U116" s="5">
        <v>0</v>
      </c>
      <c r="V116" s="5">
        <v>13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-11</v>
      </c>
      <c r="AC116" s="5">
        <v>0</v>
      </c>
      <c r="AD116" s="5">
        <f t="shared" si="3"/>
        <v>23</v>
      </c>
      <c r="AE116" s="5" t="s">
        <v>242</v>
      </c>
      <c r="AF116" s="14"/>
    </row>
    <row r="117" spans="1:32" x14ac:dyDescent="0.25">
      <c r="A117" s="17">
        <v>116</v>
      </c>
      <c r="B117" s="5" t="s">
        <v>207</v>
      </c>
      <c r="C117" s="6" t="s">
        <v>4</v>
      </c>
      <c r="D117" s="6" t="s">
        <v>7</v>
      </c>
      <c r="E117" s="6" t="s">
        <v>7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10</v>
      </c>
      <c r="O117" s="5">
        <v>5</v>
      </c>
      <c r="P117" s="5">
        <v>0</v>
      </c>
      <c r="Q117" s="5">
        <v>13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-5</v>
      </c>
      <c r="Z117" s="5">
        <v>0</v>
      </c>
      <c r="AA117" s="5">
        <v>0</v>
      </c>
      <c r="AB117" s="5">
        <v>0</v>
      </c>
      <c r="AC117" s="5">
        <v>0</v>
      </c>
      <c r="AD117" s="5">
        <f t="shared" si="3"/>
        <v>23</v>
      </c>
      <c r="AE117" s="5" t="s">
        <v>242</v>
      </c>
      <c r="AF117" s="14"/>
    </row>
    <row r="118" spans="1:32" x14ac:dyDescent="0.25">
      <c r="A118" s="17">
        <v>117</v>
      </c>
      <c r="B118" s="5" t="s">
        <v>208</v>
      </c>
      <c r="C118" s="6" t="s">
        <v>4</v>
      </c>
      <c r="D118" s="6" t="s">
        <v>9</v>
      </c>
      <c r="E118" s="6" t="s">
        <v>9</v>
      </c>
      <c r="F118" s="5">
        <v>10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10</v>
      </c>
      <c r="O118" s="5">
        <v>0</v>
      </c>
      <c r="P118" s="5">
        <v>0</v>
      </c>
      <c r="Q118" s="5">
        <v>2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f t="shared" si="3"/>
        <v>22</v>
      </c>
      <c r="AE118" s="5" t="s">
        <v>242</v>
      </c>
      <c r="AF118" s="14"/>
    </row>
    <row r="119" spans="1:32" x14ac:dyDescent="0.25">
      <c r="A119" s="17">
        <v>118</v>
      </c>
      <c r="B119" s="5" t="s">
        <v>209</v>
      </c>
      <c r="C119" s="6" t="s">
        <v>4</v>
      </c>
      <c r="D119" s="6" t="s">
        <v>26</v>
      </c>
      <c r="E119" s="6" t="s">
        <v>26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10</v>
      </c>
      <c r="O119" s="5">
        <v>5</v>
      </c>
      <c r="P119" s="5">
        <v>0</v>
      </c>
      <c r="Q119" s="5">
        <v>12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-5</v>
      </c>
      <c r="Z119" s="5">
        <v>0</v>
      </c>
      <c r="AA119" s="5">
        <v>0</v>
      </c>
      <c r="AB119" s="5">
        <v>0</v>
      </c>
      <c r="AC119" s="5">
        <v>0</v>
      </c>
      <c r="AD119" s="5">
        <f t="shared" si="3"/>
        <v>22</v>
      </c>
      <c r="AE119" s="5" t="s">
        <v>242</v>
      </c>
      <c r="AF119" s="14"/>
    </row>
    <row r="120" spans="1:32" x14ac:dyDescent="0.25">
      <c r="A120" s="17">
        <v>119</v>
      </c>
      <c r="B120" s="5" t="s">
        <v>210</v>
      </c>
      <c r="C120" s="6" t="s">
        <v>11</v>
      </c>
      <c r="D120" s="6" t="s">
        <v>16</v>
      </c>
      <c r="E120" s="6" t="s">
        <v>89</v>
      </c>
      <c r="F120" s="5">
        <v>10</v>
      </c>
      <c r="G120" s="5">
        <v>0</v>
      </c>
      <c r="H120" s="5">
        <v>0</v>
      </c>
      <c r="I120" s="5">
        <v>0</v>
      </c>
      <c r="J120" s="5">
        <v>5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5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f t="shared" si="3"/>
        <v>20</v>
      </c>
      <c r="AE120" s="5" t="s">
        <v>242</v>
      </c>
      <c r="AF120" s="14"/>
    </row>
    <row r="121" spans="1:32" x14ac:dyDescent="0.25">
      <c r="A121" s="17">
        <v>120</v>
      </c>
      <c r="B121" s="5" t="s">
        <v>211</v>
      </c>
      <c r="C121" s="6" t="s">
        <v>4</v>
      </c>
      <c r="D121" s="6" t="s">
        <v>55</v>
      </c>
      <c r="E121" s="6" t="s">
        <v>48</v>
      </c>
      <c r="F121" s="5">
        <v>10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10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f t="shared" si="3"/>
        <v>20</v>
      </c>
      <c r="AE121" s="5" t="s">
        <v>242</v>
      </c>
      <c r="AF121" s="14"/>
    </row>
    <row r="122" spans="1:32" x14ac:dyDescent="0.25">
      <c r="A122" s="17">
        <v>121</v>
      </c>
      <c r="B122" s="5" t="s">
        <v>212</v>
      </c>
      <c r="C122" s="6" t="s">
        <v>4</v>
      </c>
      <c r="D122" s="6" t="s">
        <v>20</v>
      </c>
      <c r="E122" s="6" t="s">
        <v>26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5</v>
      </c>
      <c r="M122" s="5">
        <v>0</v>
      </c>
      <c r="N122" s="5">
        <v>10</v>
      </c>
      <c r="O122" s="5">
        <v>5</v>
      </c>
      <c r="P122" s="5">
        <v>0</v>
      </c>
      <c r="Q122" s="5">
        <v>9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-9</v>
      </c>
      <c r="AB122" s="5">
        <v>0</v>
      </c>
      <c r="AC122" s="5">
        <v>0</v>
      </c>
      <c r="AD122" s="5">
        <f t="shared" si="3"/>
        <v>20</v>
      </c>
      <c r="AE122" s="5" t="s">
        <v>242</v>
      </c>
      <c r="AF122" s="14"/>
    </row>
    <row r="123" spans="1:32" ht="30" x14ac:dyDescent="0.25">
      <c r="A123" s="17">
        <v>122</v>
      </c>
      <c r="B123" s="5" t="s">
        <v>220</v>
      </c>
      <c r="C123" s="6" t="s">
        <v>4</v>
      </c>
      <c r="D123" s="6" t="s">
        <v>10</v>
      </c>
      <c r="E123" s="6" t="s">
        <v>90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10</v>
      </c>
      <c r="O123" s="5">
        <v>5</v>
      </c>
      <c r="P123" s="5">
        <v>0</v>
      </c>
      <c r="Q123" s="5">
        <v>10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-5</v>
      </c>
      <c r="Z123" s="5">
        <v>0</v>
      </c>
      <c r="AA123" s="5">
        <v>0</v>
      </c>
      <c r="AB123" s="5">
        <v>0</v>
      </c>
      <c r="AC123" s="5">
        <v>0</v>
      </c>
      <c r="AD123" s="5">
        <f t="shared" si="3"/>
        <v>20</v>
      </c>
      <c r="AE123" s="5" t="s">
        <v>242</v>
      </c>
      <c r="AF123" s="14" t="s">
        <v>239</v>
      </c>
    </row>
    <row r="124" spans="1:32" ht="33" customHeight="1" x14ac:dyDescent="0.25">
      <c r="A124" s="17">
        <v>123</v>
      </c>
      <c r="B124" s="5" t="s">
        <v>214</v>
      </c>
      <c r="C124" s="6" t="s">
        <v>4</v>
      </c>
      <c r="D124" s="6" t="s">
        <v>5</v>
      </c>
      <c r="E124" s="6" t="s">
        <v>7</v>
      </c>
      <c r="F124" s="5">
        <v>0</v>
      </c>
      <c r="G124" s="5">
        <v>0</v>
      </c>
      <c r="H124" s="5">
        <v>0</v>
      </c>
      <c r="I124" s="5">
        <v>0</v>
      </c>
      <c r="J124" s="5">
        <v>5</v>
      </c>
      <c r="K124" s="5">
        <v>0</v>
      </c>
      <c r="L124" s="5">
        <v>0</v>
      </c>
      <c r="M124" s="5">
        <v>0</v>
      </c>
      <c r="N124" s="5">
        <v>10</v>
      </c>
      <c r="O124" s="5">
        <v>0</v>
      </c>
      <c r="P124" s="5">
        <v>0</v>
      </c>
      <c r="Q124" s="5">
        <v>2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13</v>
      </c>
      <c r="X124" s="5">
        <v>0</v>
      </c>
      <c r="Y124" s="5">
        <v>0</v>
      </c>
      <c r="Z124" s="5">
        <v>0</v>
      </c>
      <c r="AA124" s="5">
        <v>0</v>
      </c>
      <c r="AB124" s="5">
        <v>-11</v>
      </c>
      <c r="AC124" s="5">
        <v>0</v>
      </c>
      <c r="AD124" s="5">
        <f t="shared" si="3"/>
        <v>19</v>
      </c>
      <c r="AE124" s="5" t="s">
        <v>242</v>
      </c>
      <c r="AF124" s="14" t="s">
        <v>240</v>
      </c>
    </row>
    <row r="125" spans="1:32" x14ac:dyDescent="0.25">
      <c r="A125" s="17">
        <v>124</v>
      </c>
      <c r="B125" s="5" t="s">
        <v>213</v>
      </c>
      <c r="C125" s="6" t="s">
        <v>4</v>
      </c>
      <c r="D125" s="6" t="s">
        <v>24</v>
      </c>
      <c r="E125" s="6" t="s">
        <v>7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10</v>
      </c>
      <c r="O125" s="5">
        <v>5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11</v>
      </c>
      <c r="V125" s="5">
        <v>0</v>
      </c>
      <c r="W125" s="5">
        <v>0</v>
      </c>
      <c r="X125" s="5">
        <v>0</v>
      </c>
      <c r="Y125" s="5">
        <v>0</v>
      </c>
      <c r="Z125" s="5">
        <v>-7</v>
      </c>
      <c r="AA125" s="5">
        <v>0</v>
      </c>
      <c r="AB125" s="5">
        <v>0</v>
      </c>
      <c r="AC125" s="5">
        <v>0</v>
      </c>
      <c r="AD125" s="5">
        <f t="shared" si="3"/>
        <v>19</v>
      </c>
      <c r="AE125" s="5" t="s">
        <v>242</v>
      </c>
      <c r="AF125" s="14"/>
    </row>
    <row r="126" spans="1:32" x14ac:dyDescent="0.25">
      <c r="A126" s="17">
        <v>125</v>
      </c>
      <c r="B126" s="5" t="s">
        <v>215</v>
      </c>
      <c r="C126" s="6" t="s">
        <v>4</v>
      </c>
      <c r="D126" s="6" t="s">
        <v>38</v>
      </c>
      <c r="E126" s="6" t="s">
        <v>38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10</v>
      </c>
      <c r="O126" s="5">
        <v>0</v>
      </c>
      <c r="P126" s="5">
        <v>0</v>
      </c>
      <c r="Q126" s="5">
        <v>13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-5</v>
      </c>
      <c r="Z126" s="5">
        <v>0</v>
      </c>
      <c r="AA126" s="5">
        <v>0</v>
      </c>
      <c r="AB126" s="5">
        <v>0</v>
      </c>
      <c r="AC126" s="5">
        <v>0</v>
      </c>
      <c r="AD126" s="5">
        <f t="shared" si="3"/>
        <v>18</v>
      </c>
      <c r="AE126" s="5" t="s">
        <v>242</v>
      </c>
      <c r="AF126" s="14"/>
    </row>
    <row r="127" spans="1:32" x14ac:dyDescent="0.25">
      <c r="A127" s="17">
        <v>126</v>
      </c>
      <c r="B127" s="5" t="s">
        <v>216</v>
      </c>
      <c r="C127" s="6" t="s">
        <v>11</v>
      </c>
      <c r="D127" s="6" t="s">
        <v>10</v>
      </c>
      <c r="E127" s="6" t="s">
        <v>37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5</v>
      </c>
      <c r="P127" s="5">
        <v>5</v>
      </c>
      <c r="Q127" s="5">
        <v>12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-5</v>
      </c>
      <c r="Z127" s="5">
        <v>0</v>
      </c>
      <c r="AA127" s="5">
        <v>0</v>
      </c>
      <c r="AB127" s="5">
        <v>0</v>
      </c>
      <c r="AC127" s="5">
        <v>0</v>
      </c>
      <c r="AD127" s="5">
        <f t="shared" si="3"/>
        <v>17</v>
      </c>
      <c r="AE127" s="5" t="s">
        <v>242</v>
      </c>
      <c r="AF127" s="14"/>
    </row>
    <row r="128" spans="1:32" x14ac:dyDescent="0.25">
      <c r="A128" s="17">
        <v>127</v>
      </c>
      <c r="B128" s="5" t="s">
        <v>217</v>
      </c>
      <c r="C128" s="6" t="s">
        <v>4</v>
      </c>
      <c r="D128" s="6" t="s">
        <v>8</v>
      </c>
      <c r="E128" s="6" t="s">
        <v>9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10</v>
      </c>
      <c r="O128" s="5">
        <v>5</v>
      </c>
      <c r="P128" s="5">
        <v>0</v>
      </c>
      <c r="Q128" s="5">
        <v>12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-11</v>
      </c>
      <c r="AC128" s="5">
        <v>0</v>
      </c>
      <c r="AD128" s="5">
        <f t="shared" si="3"/>
        <v>16</v>
      </c>
      <c r="AE128" s="5" t="s">
        <v>242</v>
      </c>
      <c r="AF128" s="14"/>
    </row>
    <row r="129" spans="1:32" x14ac:dyDescent="0.25">
      <c r="A129" s="17">
        <v>128</v>
      </c>
      <c r="B129" s="5" t="s">
        <v>218</v>
      </c>
      <c r="C129" s="6" t="s">
        <v>4</v>
      </c>
      <c r="D129" s="6" t="s">
        <v>14</v>
      </c>
      <c r="E129" s="6" t="s">
        <v>14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10</v>
      </c>
      <c r="O129" s="5">
        <v>5</v>
      </c>
      <c r="P129" s="5">
        <v>0</v>
      </c>
      <c r="Q129" s="5">
        <v>8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-7</v>
      </c>
      <c r="AA129" s="5">
        <v>0</v>
      </c>
      <c r="AB129" s="5">
        <v>0</v>
      </c>
      <c r="AC129" s="5">
        <v>0</v>
      </c>
      <c r="AD129" s="5">
        <f t="shared" si="3"/>
        <v>16</v>
      </c>
      <c r="AE129" s="5" t="s">
        <v>242</v>
      </c>
      <c r="AF129" s="14"/>
    </row>
    <row r="130" spans="1:32" x14ac:dyDescent="0.25">
      <c r="A130" s="17">
        <v>129</v>
      </c>
      <c r="B130" s="5" t="s">
        <v>219</v>
      </c>
      <c r="C130" s="6" t="s">
        <v>11</v>
      </c>
      <c r="D130" s="6" t="s">
        <v>13</v>
      </c>
      <c r="E130" s="6" t="s">
        <v>88</v>
      </c>
      <c r="F130" s="5">
        <v>0</v>
      </c>
      <c r="G130" s="5">
        <v>0</v>
      </c>
      <c r="H130" s="5">
        <v>10</v>
      </c>
      <c r="I130" s="5">
        <v>0</v>
      </c>
      <c r="J130" s="5">
        <v>5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9</v>
      </c>
      <c r="R130" s="5">
        <v>0</v>
      </c>
      <c r="S130" s="5">
        <v>0</v>
      </c>
      <c r="T130" s="5">
        <v>9</v>
      </c>
      <c r="U130" s="5">
        <v>0</v>
      </c>
      <c r="V130" s="5">
        <v>0</v>
      </c>
      <c r="W130" s="5">
        <v>0</v>
      </c>
      <c r="X130" s="5">
        <v>0</v>
      </c>
      <c r="Y130" s="5">
        <v>-5</v>
      </c>
      <c r="Z130" s="5">
        <v>0</v>
      </c>
      <c r="AA130" s="5">
        <v>0</v>
      </c>
      <c r="AB130" s="5">
        <v>0</v>
      </c>
      <c r="AC130" s="5">
        <v>-13</v>
      </c>
      <c r="AD130" s="5">
        <f t="shared" ref="AD130:AD138" si="4">AC130+AB130+AA130+Z130+Y130+X130+W130+V130+U130+T130+S130+R130+Q130+P130+O130+N130+M130+L130+K130+J130+I130+H130+G130+F130</f>
        <v>15</v>
      </c>
      <c r="AE130" s="5" t="s">
        <v>242</v>
      </c>
      <c r="AF130" s="14"/>
    </row>
    <row r="131" spans="1:32" x14ac:dyDescent="0.25">
      <c r="A131" s="17">
        <v>130</v>
      </c>
      <c r="B131" s="5" t="s">
        <v>221</v>
      </c>
      <c r="C131" s="6" t="s">
        <v>4</v>
      </c>
      <c r="D131" s="6" t="s">
        <v>24</v>
      </c>
      <c r="E131" s="6" t="s">
        <v>24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5</v>
      </c>
      <c r="M131" s="5">
        <v>0</v>
      </c>
      <c r="N131" s="5">
        <v>10</v>
      </c>
      <c r="O131" s="5">
        <v>5</v>
      </c>
      <c r="P131" s="5">
        <v>0</v>
      </c>
      <c r="Q131" s="5">
        <v>6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-11</v>
      </c>
      <c r="AC131" s="5">
        <v>0</v>
      </c>
      <c r="AD131" s="5">
        <f t="shared" si="4"/>
        <v>15</v>
      </c>
      <c r="AE131" s="5" t="s">
        <v>242</v>
      </c>
      <c r="AF131" s="14"/>
    </row>
    <row r="132" spans="1:32" x14ac:dyDescent="0.25">
      <c r="A132" s="17">
        <v>131</v>
      </c>
      <c r="B132" s="5" t="s">
        <v>222</v>
      </c>
      <c r="C132" s="6" t="s">
        <v>4</v>
      </c>
      <c r="D132" s="6" t="s">
        <v>26</v>
      </c>
      <c r="E132" s="6" t="s">
        <v>26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10</v>
      </c>
      <c r="O132" s="5">
        <v>0</v>
      </c>
      <c r="P132" s="5">
        <v>0</v>
      </c>
      <c r="Q132" s="5">
        <v>11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-7</v>
      </c>
      <c r="AA132" s="5">
        <v>0</v>
      </c>
      <c r="AB132" s="5">
        <v>0</v>
      </c>
      <c r="AC132" s="5">
        <v>0</v>
      </c>
      <c r="AD132" s="5">
        <f t="shared" si="4"/>
        <v>14</v>
      </c>
      <c r="AE132" s="5" t="s">
        <v>242</v>
      </c>
      <c r="AF132" s="14"/>
    </row>
    <row r="133" spans="1:32" x14ac:dyDescent="0.25">
      <c r="A133" s="17">
        <v>132</v>
      </c>
      <c r="B133" s="5" t="s">
        <v>223</v>
      </c>
      <c r="C133" s="6" t="s">
        <v>11</v>
      </c>
      <c r="D133" s="6" t="s">
        <v>8</v>
      </c>
      <c r="E133" s="6" t="s">
        <v>8</v>
      </c>
      <c r="F133" s="5">
        <v>0</v>
      </c>
      <c r="G133" s="5">
        <v>0</v>
      </c>
      <c r="H133" s="5">
        <v>10</v>
      </c>
      <c r="I133" s="5">
        <v>10</v>
      </c>
      <c r="J133" s="5">
        <v>5</v>
      </c>
      <c r="K133" s="5">
        <v>0</v>
      </c>
      <c r="L133" s="5">
        <v>0</v>
      </c>
      <c r="M133" s="5">
        <v>0</v>
      </c>
      <c r="N133" s="5">
        <v>0</v>
      </c>
      <c r="O133" s="5">
        <v>5</v>
      </c>
      <c r="P133" s="5">
        <v>0</v>
      </c>
      <c r="Q133" s="5">
        <v>11</v>
      </c>
      <c r="R133" s="5">
        <v>0</v>
      </c>
      <c r="S133" s="5">
        <v>0</v>
      </c>
      <c r="T133" s="5">
        <v>0</v>
      </c>
      <c r="U133" s="5">
        <v>11</v>
      </c>
      <c r="V133" s="5">
        <v>0</v>
      </c>
      <c r="W133" s="5">
        <v>0</v>
      </c>
      <c r="X133" s="5">
        <v>-10</v>
      </c>
      <c r="Y133" s="5">
        <v>-5</v>
      </c>
      <c r="Z133" s="5">
        <v>0</v>
      </c>
      <c r="AA133" s="5">
        <v>0</v>
      </c>
      <c r="AB133" s="5">
        <v>-11</v>
      </c>
      <c r="AC133" s="5">
        <v>-13</v>
      </c>
      <c r="AD133" s="5">
        <f t="shared" si="4"/>
        <v>13</v>
      </c>
      <c r="AE133" s="5" t="s">
        <v>242</v>
      </c>
      <c r="AF133" s="14"/>
    </row>
    <row r="134" spans="1:32" x14ac:dyDescent="0.25">
      <c r="A134" s="17">
        <v>133</v>
      </c>
      <c r="B134" s="5" t="s">
        <v>224</v>
      </c>
      <c r="C134" s="6" t="s">
        <v>11</v>
      </c>
      <c r="D134" s="6" t="s">
        <v>13</v>
      </c>
      <c r="E134" s="6" t="s">
        <v>44</v>
      </c>
      <c r="F134" s="5">
        <v>0</v>
      </c>
      <c r="G134" s="5">
        <v>0</v>
      </c>
      <c r="H134" s="5">
        <v>0</v>
      </c>
      <c r="I134" s="5">
        <v>0</v>
      </c>
      <c r="J134" s="5">
        <v>5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4</v>
      </c>
      <c r="R134" s="5">
        <v>0</v>
      </c>
      <c r="S134" s="5">
        <v>0</v>
      </c>
      <c r="T134" s="5">
        <v>0</v>
      </c>
      <c r="U134" s="5">
        <v>0</v>
      </c>
      <c r="V134" s="5">
        <v>13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-11</v>
      </c>
      <c r="AC134" s="5">
        <v>0</v>
      </c>
      <c r="AD134" s="5">
        <f t="shared" si="4"/>
        <v>11</v>
      </c>
      <c r="AE134" s="5" t="s">
        <v>242</v>
      </c>
      <c r="AF134" s="14"/>
    </row>
    <row r="135" spans="1:32" x14ac:dyDescent="0.25">
      <c r="A135" s="17">
        <v>134</v>
      </c>
      <c r="B135" s="5" t="s">
        <v>225</v>
      </c>
      <c r="C135" s="6" t="s">
        <v>11</v>
      </c>
      <c r="D135" s="6" t="s">
        <v>10</v>
      </c>
      <c r="E135" s="6" t="s">
        <v>12</v>
      </c>
      <c r="F135" s="5">
        <v>0</v>
      </c>
      <c r="G135" s="5">
        <v>0</v>
      </c>
      <c r="H135" s="5">
        <v>10</v>
      </c>
      <c r="I135" s="5">
        <v>0</v>
      </c>
      <c r="J135" s="5">
        <v>5</v>
      </c>
      <c r="K135" s="5">
        <v>0</v>
      </c>
      <c r="L135" s="5">
        <v>0</v>
      </c>
      <c r="M135" s="5">
        <v>0</v>
      </c>
      <c r="N135" s="5">
        <v>0</v>
      </c>
      <c r="O135" s="5">
        <v>5</v>
      </c>
      <c r="P135" s="5">
        <v>5</v>
      </c>
      <c r="Q135" s="5">
        <v>4</v>
      </c>
      <c r="R135" s="5">
        <v>0</v>
      </c>
      <c r="S135" s="5">
        <v>0</v>
      </c>
      <c r="T135" s="5">
        <v>9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-7</v>
      </c>
      <c r="AA135" s="5">
        <v>-9</v>
      </c>
      <c r="AB135" s="5">
        <v>-11</v>
      </c>
      <c r="AC135" s="5">
        <v>0</v>
      </c>
      <c r="AD135" s="5">
        <f t="shared" si="4"/>
        <v>11</v>
      </c>
      <c r="AE135" s="5" t="s">
        <v>242</v>
      </c>
      <c r="AF135" s="14"/>
    </row>
    <row r="136" spans="1:32" x14ac:dyDescent="0.25">
      <c r="A136" s="17">
        <v>135</v>
      </c>
      <c r="B136" s="5" t="s">
        <v>226</v>
      </c>
      <c r="C136" s="6" t="s">
        <v>11</v>
      </c>
      <c r="D136" s="6" t="s">
        <v>8</v>
      </c>
      <c r="E136" s="6" t="s">
        <v>8</v>
      </c>
      <c r="F136" s="5">
        <v>0</v>
      </c>
      <c r="G136" s="5">
        <v>0</v>
      </c>
      <c r="H136" s="5">
        <v>10</v>
      </c>
      <c r="I136" s="5">
        <v>0</v>
      </c>
      <c r="J136" s="5">
        <v>5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9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13</v>
      </c>
      <c r="X136" s="5">
        <v>0</v>
      </c>
      <c r="Y136" s="5">
        <v>-5</v>
      </c>
      <c r="Z136" s="5">
        <v>0</v>
      </c>
      <c r="AA136" s="5">
        <v>0</v>
      </c>
      <c r="AB136" s="5">
        <v>-11</v>
      </c>
      <c r="AC136" s="5">
        <v>-13</v>
      </c>
      <c r="AD136" s="5">
        <f t="shared" si="4"/>
        <v>8</v>
      </c>
      <c r="AE136" s="5" t="s">
        <v>242</v>
      </c>
      <c r="AF136" s="14"/>
    </row>
    <row r="137" spans="1:32" x14ac:dyDescent="0.25">
      <c r="A137" s="17">
        <v>136</v>
      </c>
      <c r="B137" s="5" t="s">
        <v>227</v>
      </c>
      <c r="C137" s="6" t="s">
        <v>4</v>
      </c>
      <c r="D137" s="6" t="s">
        <v>24</v>
      </c>
      <c r="E137" s="6" t="s">
        <v>7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10</v>
      </c>
      <c r="O137" s="5">
        <v>5</v>
      </c>
      <c r="P137" s="5">
        <v>0</v>
      </c>
      <c r="Q137" s="5">
        <v>1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-11</v>
      </c>
      <c r="AC137" s="5">
        <v>0</v>
      </c>
      <c r="AD137" s="5">
        <f t="shared" si="4"/>
        <v>5</v>
      </c>
      <c r="AE137" s="5" t="s">
        <v>242</v>
      </c>
      <c r="AF137" s="14"/>
    </row>
    <row r="138" spans="1:32" x14ac:dyDescent="0.25">
      <c r="A138" s="17">
        <v>137</v>
      </c>
      <c r="B138" s="5" t="s">
        <v>228</v>
      </c>
      <c r="C138" s="6" t="s">
        <v>11</v>
      </c>
      <c r="D138" s="6" t="s">
        <v>10</v>
      </c>
      <c r="E138" s="6" t="s">
        <v>91</v>
      </c>
      <c r="F138" s="5">
        <v>0</v>
      </c>
      <c r="G138" s="5">
        <v>0</v>
      </c>
      <c r="H138" s="5">
        <v>0</v>
      </c>
      <c r="I138" s="5">
        <v>0</v>
      </c>
      <c r="J138" s="5">
        <v>5</v>
      </c>
      <c r="K138" s="5">
        <v>0</v>
      </c>
      <c r="L138" s="5">
        <v>0</v>
      </c>
      <c r="M138" s="5">
        <v>0</v>
      </c>
      <c r="N138" s="5">
        <v>0</v>
      </c>
      <c r="O138" s="5">
        <v>5</v>
      </c>
      <c r="P138" s="5">
        <v>0</v>
      </c>
      <c r="Q138" s="5">
        <v>6</v>
      </c>
      <c r="R138" s="5">
        <v>0</v>
      </c>
      <c r="S138" s="5">
        <v>0</v>
      </c>
      <c r="T138" s="5">
        <v>0</v>
      </c>
      <c r="U138" s="5">
        <v>0</v>
      </c>
      <c r="V138" s="5">
        <v>13</v>
      </c>
      <c r="W138" s="5">
        <v>0</v>
      </c>
      <c r="X138" s="5">
        <v>0</v>
      </c>
      <c r="Y138" s="5">
        <v>0</v>
      </c>
      <c r="Z138" s="5">
        <v>-7</v>
      </c>
      <c r="AA138" s="5">
        <v>-9</v>
      </c>
      <c r="AB138" s="5">
        <v>-11</v>
      </c>
      <c r="AC138" s="5">
        <v>0</v>
      </c>
      <c r="AD138" s="5">
        <f t="shared" si="4"/>
        <v>2</v>
      </c>
      <c r="AE138" s="5" t="s">
        <v>242</v>
      </c>
      <c r="AF138" s="14"/>
    </row>
    <row r="139" spans="1:32" x14ac:dyDescent="0.25">
      <c r="A139" s="17">
        <v>138</v>
      </c>
      <c r="B139" s="5" t="s">
        <v>229</v>
      </c>
      <c r="C139" s="6" t="s">
        <v>11</v>
      </c>
      <c r="D139" s="6" t="s">
        <v>13</v>
      </c>
      <c r="E139" s="6" t="s">
        <v>33</v>
      </c>
      <c r="F139" s="5">
        <v>0</v>
      </c>
      <c r="G139" s="5">
        <v>0</v>
      </c>
      <c r="H139" s="5">
        <v>10</v>
      </c>
      <c r="I139" s="5">
        <v>0</v>
      </c>
      <c r="J139" s="5">
        <v>5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6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-22</v>
      </c>
      <c r="AC139" s="5">
        <v>0</v>
      </c>
      <c r="AD139" s="5">
        <f>AC139+AB139+AA139+Z139+Y139+X139+W139+V139+U139+T139+S139+R139+Q139+P139+O139+N139+M139+L139+K139+J139+I139+H139+G139+F139</f>
        <v>-1</v>
      </c>
      <c r="AE139" s="5" t="s">
        <v>242</v>
      </c>
      <c r="AF139" s="14"/>
    </row>
    <row r="140" spans="1:32" x14ac:dyDescent="0.25">
      <c r="A140" s="17">
        <v>139</v>
      </c>
      <c r="B140" s="5" t="s">
        <v>230</v>
      </c>
      <c r="C140" s="6" t="s">
        <v>11</v>
      </c>
      <c r="D140" s="6" t="s">
        <v>24</v>
      </c>
      <c r="E140" s="6" t="s">
        <v>52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 t="s">
        <v>81</v>
      </c>
      <c r="AF140" s="14" t="s">
        <v>232</v>
      </c>
    </row>
    <row r="141" spans="1:32" x14ac:dyDescent="0.25">
      <c r="A141" s="17">
        <v>140</v>
      </c>
      <c r="B141" s="5" t="s">
        <v>231</v>
      </c>
      <c r="C141" s="6" t="s">
        <v>4</v>
      </c>
      <c r="D141" s="6" t="s">
        <v>24</v>
      </c>
      <c r="E141" s="6" t="s">
        <v>7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 t="s">
        <v>81</v>
      </c>
      <c r="AF141" s="14" t="s">
        <v>233</v>
      </c>
    </row>
  </sheetData>
  <autoFilter ref="B1:AF1" xr:uid="{00000000-0009-0000-0000-000000000000}"/>
  <sortState xmlns:xlrd2="http://schemas.microsoft.com/office/spreadsheetml/2017/richdata2" ref="B2:AF142">
    <sortCondition descending="1" ref="AD2:AD142"/>
  </sortState>
  <pageMargins left="0.7" right="0.7" top="0.75" bottom="0.75" header="0.3" footer="0.3"/>
  <pageSetup paperSize="9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6BD22-2804-4D9D-B986-51A08DF57A86}">
  <dimension ref="A1"/>
  <sheetViews>
    <sheetView workbookViewId="0">
      <selection activeCell="U1" sqref="A1:U36"/>
    </sheetView>
  </sheetViews>
  <sheetFormatPr defaultRowHeight="15" x14ac:dyDescent="0.25"/>
  <cols>
    <col min="1" max="1" width="19.5703125" bestFit="1" customWidth="1"/>
    <col min="2" max="2" width="10.5703125" bestFit="1" customWidth="1"/>
    <col min="9" max="9" width="24.85546875" customWidth="1"/>
    <col min="10" max="10" width="10.140625" bestFit="1" customWidth="1"/>
    <col min="14" max="14" width="19.42578125" bestFit="1" customWidth="1"/>
    <col min="15" max="15" width="10.140625" bestFit="1" customWidth="1"/>
  </cols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Sheet1</vt:lpstr>
      <vt:lpstr>Sayfa1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2025-02-06T13:44:55Z</dcterms:modified>
  <cp:category/>
</cp:coreProperties>
</file>