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filterPrivacy="1"/>
  <xr:revisionPtr revIDLastSave="0" documentId="8_{AC36CE8A-D551-423A-8B5C-14136196E5F6}" xr6:coauthVersionLast="47" xr6:coauthVersionMax="47" xr10:uidLastSave="{00000000-0000-0000-0000-000000000000}"/>
  <bookViews>
    <workbookView xWindow="-120" yWindow="-120" windowWidth="29040" windowHeight="15720" tabRatio="338" xr2:uid="{00000000-000D-0000-FFFF-FFFF00000000}"/>
  </bookViews>
  <sheets>
    <sheet name="Sheet1" sheetId="1" r:id="rId1"/>
  </sheets>
  <definedNames>
    <definedName name="_xlnm._FilterDatabase" localSheetId="0" hidden="1">Sheet1!$B$1:$AC$1</definedName>
    <definedName name="BaslaSatir">Sheet1!$B$2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02" i="1" l="1"/>
  <c r="AB83" i="1"/>
  <c r="AB82" i="1"/>
  <c r="AB80" i="1"/>
  <c r="AB88" i="1"/>
  <c r="AB34" i="1"/>
  <c r="AB12" i="1"/>
  <c r="AB45" i="1"/>
  <c r="AB43" i="1"/>
  <c r="AB42" i="1"/>
  <c r="AB114" i="1"/>
  <c r="AB104" i="1"/>
  <c r="AB105" i="1"/>
  <c r="AB99" i="1"/>
  <c r="AB94" i="1"/>
  <c r="AB93" i="1"/>
  <c r="AB92" i="1"/>
  <c r="AB91" i="1"/>
  <c r="AB89" i="1"/>
  <c r="AB96" i="1"/>
  <c r="AB86" i="1"/>
  <c r="AB85" i="1"/>
  <c r="AB84" i="1"/>
  <c r="AB81" i="1"/>
  <c r="AB75" i="1"/>
  <c r="AB76" i="1"/>
  <c r="AB74" i="1"/>
  <c r="AB78" i="1"/>
  <c r="AB69" i="1"/>
  <c r="AB68" i="1"/>
  <c r="AB70" i="1"/>
  <c r="AB62" i="1"/>
  <c r="AB72" i="1"/>
  <c r="AB73" i="1"/>
  <c r="AB64" i="1"/>
  <c r="AB60" i="1"/>
  <c r="AB51" i="1"/>
  <c r="AB50" i="1"/>
  <c r="AB57" i="1"/>
  <c r="AB55" i="1"/>
  <c r="AB54" i="1"/>
  <c r="AB56" i="1"/>
  <c r="AB59" i="1"/>
  <c r="AB52" i="1"/>
  <c r="AB58" i="1"/>
  <c r="AB49" i="1"/>
  <c r="AB46" i="1"/>
  <c r="AB38" i="1"/>
  <c r="AB33" i="1"/>
  <c r="AB32" i="1"/>
  <c r="AB37" i="1"/>
  <c r="AB26" i="1"/>
  <c r="AB25" i="1"/>
  <c r="AB23" i="1"/>
  <c r="AB22" i="1"/>
  <c r="AB30" i="1"/>
  <c r="AB17" i="1"/>
  <c r="AB14" i="1"/>
  <c r="AB53" i="1"/>
  <c r="AB115" i="1"/>
  <c r="AB61" i="1"/>
  <c r="AB15" i="1"/>
  <c r="AB120" i="1"/>
  <c r="AB16" i="1"/>
  <c r="AB100" i="1"/>
  <c r="AB87" i="1"/>
  <c r="AB65" i="1"/>
  <c r="AB112" i="1"/>
  <c r="AB6" i="1"/>
  <c r="AB7" i="1"/>
  <c r="AB66" i="1"/>
  <c r="AB79" i="1"/>
  <c r="AB24" i="1"/>
  <c r="AB107" i="1"/>
  <c r="AB44" i="1"/>
  <c r="AB97" i="1"/>
  <c r="AB90" i="1"/>
  <c r="AB95" i="1"/>
  <c r="AB29" i="1"/>
  <c r="AB106" i="1"/>
  <c r="AB117" i="1"/>
  <c r="AB77" i="1"/>
  <c r="AB28" i="1"/>
  <c r="AB27" i="1"/>
  <c r="AB98" i="1"/>
  <c r="AB18" i="1"/>
  <c r="AB111" i="1"/>
  <c r="AB47" i="1"/>
  <c r="AB10" i="1"/>
  <c r="AB103" i="1"/>
  <c r="AB19" i="1"/>
  <c r="AB63" i="1"/>
  <c r="AB39" i="1"/>
  <c r="AB31" i="1"/>
  <c r="AB67" i="1"/>
  <c r="AB35" i="1"/>
  <c r="AB118" i="1"/>
  <c r="AB21" i="1"/>
  <c r="AB119" i="1"/>
  <c r="AB48" i="1"/>
  <c r="AB2" i="1"/>
  <c r="AB41" i="1"/>
  <c r="AB113" i="1"/>
  <c r="AB4" i="1"/>
  <c r="AB36" i="1"/>
  <c r="AB110" i="1"/>
  <c r="AB71" i="1"/>
  <c r="AB9" i="1"/>
  <c r="AB3" i="1"/>
  <c r="AB11" i="1"/>
  <c r="AB20" i="1"/>
  <c r="AB101" i="1"/>
  <c r="AB13" i="1"/>
  <c r="AB116" i="1"/>
  <c r="AB5" i="1"/>
  <c r="AB40" i="1"/>
  <c r="AB109" i="1"/>
</calcChain>
</file>

<file path=xl/sharedStrings.xml><?xml version="1.0" encoding="utf-8"?>
<sst xmlns="http://schemas.openxmlformats.org/spreadsheetml/2006/main" count="690" uniqueCount="238">
  <si>
    <t>Puan</t>
  </si>
  <si>
    <t>Birim / Bölüm</t>
  </si>
  <si>
    <t>Akademik</t>
  </si>
  <si>
    <t>İNŞAAT MÜHENDİSLİĞİ</t>
  </si>
  <si>
    <t>ARAP DİLİ VE BELAGATI ANABİLİM DALI</t>
  </si>
  <si>
    <t>İdari</t>
  </si>
  <si>
    <t>REKTÖRLÜK</t>
  </si>
  <si>
    <t>İDARİ VE MALİ İŞLER DAİRESİ BAŞKANLIĞI</t>
  </si>
  <si>
    <t>GENEL SEKRETERLİK</t>
  </si>
  <si>
    <t>HALK SAĞLIĞI ENSTİTÜSÜ</t>
  </si>
  <si>
    <t>İŞLETME FAKÜLTESİ</t>
  </si>
  <si>
    <t>ULUSLARARASI TİCARET VE İŞLETMECİLİK</t>
  </si>
  <si>
    <t>SAĞLIK KÜLTÜR VE SPOR DAİRE BAŞKANLIĞI</t>
  </si>
  <si>
    <t>İLAHİYAT FAKÜLTESİ</t>
  </si>
  <si>
    <t>BİTKİSEL VE HAYVANSAL ÜRETİM</t>
  </si>
  <si>
    <t>BİLGİ İŞLEM DAİRE BAŞKANLIĞI</t>
  </si>
  <si>
    <t>MİMARLIK</t>
  </si>
  <si>
    <t>YAPI İŞLERİ VE TEKNİK DAİRE BAŞKANLIĞI</t>
  </si>
  <si>
    <t>YABANCI DİLLER YÜKSEKOKULU</t>
  </si>
  <si>
    <t>DİŞ HEKİMLİĞİ FAKÜLTESİ</t>
  </si>
  <si>
    <t>MEDENİ HUKUK ANABİLİM DALI</t>
  </si>
  <si>
    <t>MÜHENDİSLİK VE DOĞA BİLİMLERİ FAKÜLTESİ</t>
  </si>
  <si>
    <t>TASAVVUF ANABİLİM DALI</t>
  </si>
  <si>
    <t>SİYASAL BİLGİLER FAKÜLTESİ</t>
  </si>
  <si>
    <t>PERSONEL DAİRESİ BAŞKANLIĞI</t>
  </si>
  <si>
    <t>SOSYAL BİLİMLER ENSTİTÜSÜ</t>
  </si>
  <si>
    <t>FİZYOLOJİ ANABİLİM DALI</t>
  </si>
  <si>
    <t>PAZARLAMA VE REKLAMCILIK</t>
  </si>
  <si>
    <t>HAVACILIK VE UZAY BİLİMLERİ FAKÜLTESİ</t>
  </si>
  <si>
    <t>ÖĞRENCİ İŞLERİ DAİRE BAŞKANLIĞI</t>
  </si>
  <si>
    <t>SAĞLIK BİLİMLERİ ENSTİTÜSÜ</t>
  </si>
  <si>
    <t>RUSÇA MÜTERCİM VE TERCÜMANLIK</t>
  </si>
  <si>
    <t>MATEMATİK</t>
  </si>
  <si>
    <t>ECZACILIK FAKÜLTESİ</t>
  </si>
  <si>
    <t>ENERJİ SİSTEMLERİ MÜHENDİSLİĞİ</t>
  </si>
  <si>
    <t>KURUMLAR SOSYOLOJİSİ ANABİLİM DALI</t>
  </si>
  <si>
    <t>HADİS ANABİLİM DALI</t>
  </si>
  <si>
    <t>FEN BİLİMLERİ ENSTİTÜSÜ</t>
  </si>
  <si>
    <t>YAŞLI BAKIMI</t>
  </si>
  <si>
    <t>MAKİNE MÜHENDİSLİĞİ</t>
  </si>
  <si>
    <t>GÜZEL SANATLAR VE MİMARLIK FAKÜLTESİ</t>
  </si>
  <si>
    <t>ÜNİVERSİTE HASTANE BAŞHEKİMLİĞİ</t>
  </si>
  <si>
    <t>ELEKTRİK-ELEKTRONİK MÜHENDİSLİĞİ</t>
  </si>
  <si>
    <t>KÜTÜPHANE VE DOKÜMANTASYON DAİRE BAŞKANLIĞI</t>
  </si>
  <si>
    <t>ELEKTRİK MAKİNALARI ANABİLİM DALI</t>
  </si>
  <si>
    <t>Daha önce AYBÜ’de Erasmus+ kapsamında Personel Hareketliliği programından (Ders
Verme ve Eğitim Alma) ilk kez yararlanma 
+10</t>
  </si>
  <si>
    <t>Daha önce AYBÜ’de Erasmus+ personel hareketliliklerinden (Ders Verme ve Eğitim Alma)
yararlanmamış bölüm/birimlerden başvuran personel olmak 
+10</t>
  </si>
  <si>
    <t>Şu anda AYBÜ’de Fakülte/enstitü/yüksekokul/MYO/bölüm/birim Erasmus+
koordinatörü/koordinatör yardımcısı/program uzmanı olmak (İlan döneminde yapılan
değişiklikler kabul edilmeyecektir.)
+10</t>
  </si>
  <si>
    <t>Son 1 yıl içerisinde AYBÜ’de Erasmus+ KA131 programı kapsamında kurumlararası
anlaşma yapmış olmak ve/veya anlaşma yapılmasına vesile olmak (İlan döneminde
yapılan değişiklikler kabul edilmeyecektir.)
+10</t>
  </si>
  <si>
    <t>Belgelendirmek suretiyle 
özel ihtiyaç sahibi olmak (Engellilik vb) 
+5</t>
  </si>
  <si>
    <t>Belgelendirmek suretiyle
 gazi olmak, gazi veya
 şehit yakını (eş veya çocuk) olmak
+5</t>
  </si>
  <si>
    <t>İdari personel olmak
+10</t>
  </si>
  <si>
    <t>Dijital becerilerin 
geliştirilmesine yönelik faaliyet gerçekleştirecek 
olmak
+5</t>
  </si>
  <si>
    <t>Cumhurbaşkanlığı Dijital Dönüşüm Ofisi Başkanlığı tarafından hazırlanan 2021-2025
Ulusal Yapay Zeka Stratejisi kapsamında Yapay Zeka ile ilgili faaliyet gerçekleştirecek
olmak 
+5</t>
  </si>
  <si>
    <t>Başvuru tarihi itibariyle AYBÜ Hizmet yılı kadar artı puan (Örneğin, AYBÜ hizmet süresi
3 yıl olan bir personel 3 puan alacaktır.)
+ Hizmet Yılı Sayısı</t>
  </si>
  <si>
    <t>ÖSYM-Uluslararası Yabancı Dil Sınavları Eşdeğerlikleri tablosuna göre son 5 yıl içerisinde
alınmış geçerli dil puanı (50-59 puan)
+5</t>
  </si>
  <si>
    <t>ÖSYM-Uluslararası Yabancı Dil Sınavları Eşdeğerlikleri tablosuna göre son 5 yıl içerisinde
alınmış geçerli dil puanı (60-69 puan) 
+7</t>
  </si>
  <si>
    <t>ÖSYM-Uluslararası Yabancı Dil Sınavları Eşdeğerlikleri tablosuna göre son 5 yıl içerisinde
alınmış geçerli dil puanı (70-79 puan) 
+9</t>
  </si>
  <si>
    <t>ÖSYM-Uluslararası Yabancı Dil Sınavları Eşdeğerlikleri tablosuna göre son 5 yıl içerisinde
alınmış geçerli dil puanı (80-89 puan) 
+11</t>
  </si>
  <si>
    <t>ÖSYM-Uluslararası Yabancı Dil Sınavları Eşdeğerlikleri tablosuna göre son 5 yıl içerisinde
alınmış geçerli dil puanı (90 ve üzeri puan)
+13</t>
  </si>
  <si>
    <t>Yabancı dille eğitim yapan bir üniversiteden lisans veya lisansüstü diploması almış olmak
(eğitim dilini açıkça gösteren ilgili diploma örneğinin sisteme yüklenmesi gerekmektedir) 
+13</t>
  </si>
  <si>
    <t>AYBÜ’de son 5 yıl içerisindeki başvuru dönemlerinde faaliyete katılmak üzere hak
kazanılmasına rağmen Erasmus+ Komisyon tarafından kabul edilen mücbir sebep
olmaksızın faaliyete katılmaktan vazgeçilmiş ise
-10</t>
  </si>
  <si>
    <t>Başvuru sahibi AYBÜ’de son 5 yıl (2019-2020) ve daha öncesinde Erasmus+ Personel
Hareketliliği (Eğitim Alma/Ders Verme) programına katılmış ise her bir faaliyet için
-5</t>
  </si>
  <si>
    <t>Başvuru sahibi AYBÜ’de son 4 yıl (2020-2021) içerisinde Erasmus+ Personel Hareketliliği
(Eğitim Alma/Ders Verme) programına katılmış ise her bir faaliyet için
-7</t>
  </si>
  <si>
    <t>Başvuru sahibi AYBÜ’de son 3 yıl (2021-2022) içerisinde Erasmus+ Personel Hareketliliği
(Eğitim Alma/Ders Verme) programına katılmış ise her bir faaliyet için
-9</t>
  </si>
  <si>
    <t>Başvuru sahibi AYBÜ’de son 2 yıl (2022-2023) içerisinde Erasmus+ Personel Hareketliliği
(Eğitim Alma/Ders Verme) programına katılmış ise her bir faaliyet için
-11</t>
  </si>
  <si>
    <t>Başvuru sahibi AYBÜ’de son 1 yıl (2023-2024) içerisinde Erasmus+ Personel Hareketliliği
(Eğitim Alma/Ders Verme) programına hak kazanmış veya katılmış ise her bir faaliyet için
-13</t>
  </si>
  <si>
    <t>BESLENME VE DİYETETİK</t>
  </si>
  <si>
    <t>MÜTERCİM TERCÜMANLIK</t>
  </si>
  <si>
    <t>BANKACILIK VE FİNANS</t>
  </si>
  <si>
    <t xml:space="preserve">İŞLETME </t>
  </si>
  <si>
    <t>HEMŞİRELİK</t>
  </si>
  <si>
    <t>SİVİL SAVUNMA VE İTFAİYECİLİK</t>
  </si>
  <si>
    <t>İlanda belirtilen program
 ülkelerinden birinden alınmış bir davet mektubu bulunmamaktadır.</t>
  </si>
  <si>
    <t>Davet mektubu faaliyetin 
hangi tarihler arasında gerçekleşeceği bilgisini içermemektedir.</t>
  </si>
  <si>
    <t xml:space="preserve">İlanda belirtilen faaliyet 
gerçekleştirme tarih aralığına ait olmayan bir davet mektubu sunulmuştur. 2023 yılında temin edilmiş ve faaliyetin 2023 yılı için planlanmış bir davet mektubu bulunmaktadır. </t>
  </si>
  <si>
    <t xml:space="preserve">İlanda belirtilen faaliyet 
gerçekleştirme tarih aralığı ile uyumlu olmayan bir davet mektubu sunulmuştur. </t>
  </si>
  <si>
    <t>Erasmus+ Personel Eğitim Alma
 Hareketliliği faaliyeti içeren bir davet mektubu sunulmamıştır.</t>
  </si>
  <si>
    <t>Geçersiz başvuru</t>
  </si>
  <si>
    <t>Sonuç</t>
  </si>
  <si>
    <t>Açıklama</t>
  </si>
  <si>
    <t>Sıra</t>
  </si>
  <si>
    <t>T.C. Kimlik No</t>
  </si>
  <si>
    <t>Personel</t>
  </si>
  <si>
    <t>135*****346</t>
  </si>
  <si>
    <t>250*****406</t>
  </si>
  <si>
    <t>236*****594</t>
  </si>
  <si>
    <t>186*****538</t>
  </si>
  <si>
    <t>500*****966</t>
  </si>
  <si>
    <t>345*****254</t>
  </si>
  <si>
    <t>204*****780</t>
  </si>
  <si>
    <t>208*****830</t>
  </si>
  <si>
    <t>213*****400</t>
  </si>
  <si>
    <t>547*****948</t>
  </si>
  <si>
    <t>458*****706</t>
  </si>
  <si>
    <t>311*****710</t>
  </si>
  <si>
    <t>198*****848</t>
  </si>
  <si>
    <t>160*****896</t>
  </si>
  <si>
    <t>259*****720</t>
  </si>
  <si>
    <t>340*****746</t>
  </si>
  <si>
    <t>102*****576</t>
  </si>
  <si>
    <t>400*****022</t>
  </si>
  <si>
    <t>405*****764</t>
  </si>
  <si>
    <t>189*****582</t>
  </si>
  <si>
    <t>249*****598</t>
  </si>
  <si>
    <t>540*****038</t>
  </si>
  <si>
    <t>232*****776</t>
  </si>
  <si>
    <t>349*****676</t>
  </si>
  <si>
    <t>114*****088</t>
  </si>
  <si>
    <t>178*****638</t>
  </si>
  <si>
    <t>279*****996</t>
  </si>
  <si>
    <t>316*****800</t>
  </si>
  <si>
    <t>387*****968</t>
  </si>
  <si>
    <t>232*****222</t>
  </si>
  <si>
    <t>158*****252</t>
  </si>
  <si>
    <t>149*****540</t>
  </si>
  <si>
    <t>563*****214</t>
  </si>
  <si>
    <t>175*****334</t>
  </si>
  <si>
    <t>131*****858</t>
  </si>
  <si>
    <t>120*****274</t>
  </si>
  <si>
    <t>661*****104</t>
  </si>
  <si>
    <t>323*****238</t>
  </si>
  <si>
    <t>409*****206</t>
  </si>
  <si>
    <t>291*****440</t>
  </si>
  <si>
    <t>484*****866</t>
  </si>
  <si>
    <t>131*****956</t>
  </si>
  <si>
    <t>436*****222</t>
  </si>
  <si>
    <t>134*****972</t>
  </si>
  <si>
    <t>415*****252</t>
  </si>
  <si>
    <t>257*****132</t>
  </si>
  <si>
    <t>237*****242</t>
  </si>
  <si>
    <t>262*****266</t>
  </si>
  <si>
    <t>227*****188</t>
  </si>
  <si>
    <t>107*****746</t>
  </si>
  <si>
    <t>396*****770</t>
  </si>
  <si>
    <t>172*****518</t>
  </si>
  <si>
    <t>120*****620</t>
  </si>
  <si>
    <t>480*****954</t>
  </si>
  <si>
    <t>114*****214</t>
  </si>
  <si>
    <t>118*****868</t>
  </si>
  <si>
    <t>422*****288</t>
  </si>
  <si>
    <t>219*****180</t>
  </si>
  <si>
    <t>377*****754</t>
  </si>
  <si>
    <t>405*****806</t>
  </si>
  <si>
    <t>397*****084</t>
  </si>
  <si>
    <t>108*****220</t>
  </si>
  <si>
    <t>169*****470</t>
  </si>
  <si>
    <t>142*****252</t>
  </si>
  <si>
    <t>279*****944</t>
  </si>
  <si>
    <t>165*****390</t>
  </si>
  <si>
    <t>290*****542</t>
  </si>
  <si>
    <t>627*****066</t>
  </si>
  <si>
    <t>340*****418</t>
  </si>
  <si>
    <t>125*****108</t>
  </si>
  <si>
    <t>430*****208</t>
  </si>
  <si>
    <t>198*****046</t>
  </si>
  <si>
    <t>285*****478</t>
  </si>
  <si>
    <t>118*****090</t>
  </si>
  <si>
    <t>168*****298</t>
  </si>
  <si>
    <t>164*****914</t>
  </si>
  <si>
    <t>148*****538</t>
  </si>
  <si>
    <t>368*****066</t>
  </si>
  <si>
    <t>681*****086</t>
  </si>
  <si>
    <t>192*****738</t>
  </si>
  <si>
    <t>107*****120</t>
  </si>
  <si>
    <t>172*****048</t>
  </si>
  <si>
    <t>392*****786</t>
  </si>
  <si>
    <t>367*****566</t>
  </si>
  <si>
    <t>145*****136</t>
  </si>
  <si>
    <t>162*****788</t>
  </si>
  <si>
    <t>403*****752</t>
  </si>
  <si>
    <t>340*****678</t>
  </si>
  <si>
    <t>281*****194</t>
  </si>
  <si>
    <t>420*****434</t>
  </si>
  <si>
    <t>296*****158</t>
  </si>
  <si>
    <t>270*****888</t>
  </si>
  <si>
    <t>253*****986</t>
  </si>
  <si>
    <t>411*****160</t>
  </si>
  <si>
    <t>488*****702</t>
  </si>
  <si>
    <t>365*****852</t>
  </si>
  <si>
    <t>150*****308</t>
  </si>
  <si>
    <t>123*****458</t>
  </si>
  <si>
    <t>348*****510</t>
  </si>
  <si>
    <t>471*****478</t>
  </si>
  <si>
    <t>296*****822</t>
  </si>
  <si>
    <t>137*****530</t>
  </si>
  <si>
    <t>325*****196</t>
  </si>
  <si>
    <t>213*****756</t>
  </si>
  <si>
    <t>485*****200</t>
  </si>
  <si>
    <t>522*****078</t>
  </si>
  <si>
    <t>402*****324</t>
  </si>
  <si>
    <t>184*****178</t>
  </si>
  <si>
    <t>254*****434</t>
  </si>
  <si>
    <t>151*****838</t>
  </si>
  <si>
    <t>462*****230</t>
  </si>
  <si>
    <t>107*****922</t>
  </si>
  <si>
    <t>338*****646</t>
  </si>
  <si>
    <t>184*****500</t>
  </si>
  <si>
    <t>233*****662</t>
  </si>
  <si>
    <t>203*****026</t>
  </si>
  <si>
    <t>127*****420</t>
  </si>
  <si>
    <t>545*****654</t>
  </si>
  <si>
    <t>183*****944</t>
  </si>
  <si>
    <t>170*****032</t>
  </si>
  <si>
    <t>397*****598</t>
  </si>
  <si>
    <t>108*****412</t>
  </si>
  <si>
    <t>369*****016</t>
  </si>
  <si>
    <t>101*****086</t>
  </si>
  <si>
    <t>115*****318</t>
  </si>
  <si>
    <t>628*****674</t>
  </si>
  <si>
    <t>142*****374</t>
  </si>
  <si>
    <t>160*****636</t>
  </si>
  <si>
    <t>176*****242</t>
  </si>
  <si>
    <t>Davet mektubunda, davet mektubunun ne zaman temin edildiğini ve faaliyetin 
ne zaman gerçekleşeceğini gösteren tarih bilgisi bulunmamaktadır.</t>
  </si>
  <si>
    <t>Davet mektubunda,  davet mektubunun ne zaman temin edildiğini ve faaliyetin 
ne zaman gerçekleşeceğini gösteren tarih bilgisi bulunmamaktadır.</t>
  </si>
  <si>
    <t>İlanda belirtilen program ülkelerinden birinden alınmış bir davet mektubu bulunmamaktadır.</t>
  </si>
  <si>
    <t>Görev Birimi</t>
  </si>
  <si>
    <t>HUKUK FAKÜLTESİ</t>
  </si>
  <si>
    <t>DİŞ HEKİMLİĞİ UYGULAMA VE ARAŞTIRMA MERKEZİ</t>
  </si>
  <si>
    <t>MİMARLIK VE GÜZEL SANATLAR FAKÜLTESİ</t>
  </si>
  <si>
    <t>SAĞLIK HİZMETLERİ MYO</t>
  </si>
  <si>
    <t>SOSYAL BİLİMLER MESLEK YÜKSEKOKULU</t>
  </si>
  <si>
    <t>SAĞLIK BİLİMLERİ FAKÜLTESİ</t>
  </si>
  <si>
    <t>İSLAMİ İLİMLER FAKÜLTESİ</t>
  </si>
  <si>
    <t>BASIN VE HALKLA İLİŞKİLER</t>
  </si>
  <si>
    <t>İNSAN VE TOPLUM BİLİMLERİ FAKÜLTESİ</t>
  </si>
  <si>
    <t>SOSYAL BİLİMLER MYO</t>
  </si>
  <si>
    <t>TIP FAKÜLTESİ</t>
  </si>
  <si>
    <t>SPOR BİLİMLERİ FAKÜLTESİ</t>
  </si>
  <si>
    <t>SAĞLIK BİLİMLERİ MYO</t>
  </si>
  <si>
    <t>Feragat</t>
  </si>
  <si>
    <t>Yedek</t>
  </si>
  <si>
    <t>Asil-Hibeli</t>
  </si>
  <si>
    <t>Başvuran itiraz süreci içerisinde dilekçe ve davet mektubu detaylarını sunmuş olup ilgili itiraz AYBÜ Erasmus+ Komitesi tarafından uygun bulunmuştur.</t>
  </si>
  <si>
    <t>Başvuranın itirazına istinaden AYBÜ hizmet yılı tekrar hesaplanmıştır.</t>
  </si>
  <si>
    <t>Başvuranın AYBÜ hizmet yılı tekrar hesaplanmıştır.</t>
  </si>
  <si>
    <t>Başvuranın itirazına istinaden AYBÜ hizmet yılı ve geçmiş hareketlilik deneyimi tekrar hesaplanmıştır.</t>
  </si>
  <si>
    <t>Başvuran itiraz döneminde yabancı dille eğitim veren bir lisans programından mezun olduğuna dair belge ve güncel hizmet yılı bilgisi sunmuş olup AYBÜ Erasmus+ Komitesi tarafından uygun bulunmuştur.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</si>
</sst>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5">
    <xf numFmtId="0" fontId="0" fillId="0" borderId="0" xfId="0"/>
    <xf numFmtId="0" fontId="0" fillId="3" borderId="0" xfId="0" applyFill="1"/>
    <xf numFmtId="0" fontId="0" fillId="3" borderId="0" xfId="0" applyFill="1" applyAlignment="1">
      <alignment horizontal="left" vertical="center"/>
    </xf>
    <xf numFmtId="0" fontId="2" fillId="4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4" fontId="2" fillId="4" borderId="2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1" xfId="1" applyNumberFormat="1" applyFont="1" applyFill="1" applyBorder="1" applyAlignment="1">
      <alignment horizontal="center" vertical="center" wrapText="1"/>
    </xf>
    <xf numFmtId="4" fontId="0" fillId="3" borderId="0" xfId="0" applyNumberFormat="1" applyFill="1" applyAlignment="1">
      <alignment horizontal="center" vertical="center"/>
    </xf>
    <xf numFmtId="0" fontId="0" fillId="3" borderId="3" xfId="0" applyFill="1" applyBorder="1"/>
    <xf numFmtId="0" fontId="0" fillId="3" borderId="1" xfId="0" applyFill="1" applyBorder="1"/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4" fontId="0" fillId="8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" fontId="0" fillId="3" borderId="1" xfId="0" applyNumberFormat="1" applyFill="1" applyBorder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colors>
    <mruColors>
      <color rgb="FF78EC72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94CD5E-D66B-403B-9D8E-E2CEAA537411}">
  <dimension ref="A1:AD291"/>
  <sheetViews>
    <sheetView tabSelected="1" zoomScale="130" zoomScaleNormal="130" zoomScaleSheetLayoutView="50" workbookViewId="0"/>
  </sheetViews>
  <sheetFormatPr defaultRowHeight="15" x14ac:dyDescent="0.25"/>
  <cols>
    <col min="1" max="1" width="9.140625" style="1"/>
    <col min="2" max="2" width="14.28515625" style="8" customWidth="1"/>
    <col min="3" max="3" width="13.5703125" style="2" customWidth="1"/>
    <col min="4" max="4" width="49.7109375" style="2" bestFit="1" customWidth="1"/>
    <col min="5" max="5" width="50" style="2" bestFit="1" customWidth="1"/>
    <col min="6" max="9" width="28.5703125" style="2" customWidth="1"/>
    <col min="10" max="10" width="25.7109375" style="2" customWidth="1"/>
    <col min="11" max="11" width="28.5703125" style="2" customWidth="1"/>
    <col min="12" max="12" width="21.7109375" style="2" customWidth="1"/>
    <col min="13" max="13" width="25.5703125" style="2" customWidth="1"/>
    <col min="14" max="27" width="28.5703125" style="2" customWidth="1"/>
    <col min="28" max="28" width="12.28515625" style="10" customWidth="1"/>
    <col min="29" max="29" width="29.85546875" style="2" customWidth="1"/>
    <col min="30" max="30" width="195" style="12" customWidth="1"/>
    <col min="31" max="16384" width="9.140625" style="1"/>
  </cols>
  <sheetData>
    <row r="1" spans="1:30" ht="150" x14ac:dyDescent="0.25">
      <c r="A1" s="3" t="s">
        <v>81</v>
      </c>
      <c r="B1" s="5" t="s">
        <v>82</v>
      </c>
      <c r="C1" s="5" t="s">
        <v>83</v>
      </c>
      <c r="D1" s="5" t="s">
        <v>216</v>
      </c>
      <c r="E1" s="5" t="s">
        <v>1</v>
      </c>
      <c r="F1" s="6" t="s">
        <v>45</v>
      </c>
      <c r="G1" s="6" t="s">
        <v>46</v>
      </c>
      <c r="H1" s="6" t="s">
        <v>47</v>
      </c>
      <c r="I1" s="6" t="s">
        <v>48</v>
      </c>
      <c r="J1" s="6" t="s">
        <v>49</v>
      </c>
      <c r="K1" s="6" t="s">
        <v>50</v>
      </c>
      <c r="L1" s="6" t="s">
        <v>51</v>
      </c>
      <c r="M1" s="6" t="s">
        <v>52</v>
      </c>
      <c r="N1" s="6" t="s">
        <v>53</v>
      </c>
      <c r="O1" s="9" t="s">
        <v>54</v>
      </c>
      <c r="P1" s="6" t="s">
        <v>55</v>
      </c>
      <c r="Q1" s="6" t="s">
        <v>56</v>
      </c>
      <c r="R1" s="6" t="s">
        <v>57</v>
      </c>
      <c r="S1" s="6" t="s">
        <v>58</v>
      </c>
      <c r="T1" s="6" t="s">
        <v>59</v>
      </c>
      <c r="U1" s="6" t="s">
        <v>60</v>
      </c>
      <c r="V1" s="6" t="s">
        <v>61</v>
      </c>
      <c r="W1" s="6" t="s">
        <v>62</v>
      </c>
      <c r="X1" s="6" t="s">
        <v>63</v>
      </c>
      <c r="Y1" s="6" t="s">
        <v>64</v>
      </c>
      <c r="Z1" s="6" t="s">
        <v>65</v>
      </c>
      <c r="AA1" s="6" t="s">
        <v>66</v>
      </c>
      <c r="AB1" s="7" t="s">
        <v>0</v>
      </c>
      <c r="AC1" s="5" t="s">
        <v>79</v>
      </c>
      <c r="AD1" s="4" t="s">
        <v>80</v>
      </c>
    </row>
    <row r="2" spans="1:30" s="8" customFormat="1" ht="36.75" customHeight="1" x14ac:dyDescent="0.25">
      <c r="A2" s="16">
        <v>1</v>
      </c>
      <c r="B2" s="16" t="s">
        <v>84</v>
      </c>
      <c r="C2" s="16" t="s">
        <v>2</v>
      </c>
      <c r="D2" s="16" t="s">
        <v>21</v>
      </c>
      <c r="E2" s="16" t="s">
        <v>39</v>
      </c>
      <c r="F2" s="16">
        <v>10</v>
      </c>
      <c r="G2" s="16">
        <v>0</v>
      </c>
      <c r="H2" s="16">
        <v>10</v>
      </c>
      <c r="I2" s="16">
        <v>10</v>
      </c>
      <c r="J2" s="16">
        <v>0</v>
      </c>
      <c r="K2" s="16">
        <v>0</v>
      </c>
      <c r="L2" s="16">
        <v>0</v>
      </c>
      <c r="M2" s="16">
        <v>0</v>
      </c>
      <c r="N2" s="16">
        <v>0</v>
      </c>
      <c r="O2" s="16">
        <v>9</v>
      </c>
      <c r="P2" s="16">
        <v>0</v>
      </c>
      <c r="Q2" s="16">
        <v>0</v>
      </c>
      <c r="R2" s="16">
        <v>0</v>
      </c>
      <c r="S2" s="16">
        <v>0</v>
      </c>
      <c r="T2" s="16">
        <v>0</v>
      </c>
      <c r="U2" s="16">
        <v>13</v>
      </c>
      <c r="V2" s="16">
        <v>0</v>
      </c>
      <c r="W2" s="16">
        <v>0</v>
      </c>
      <c r="X2" s="16">
        <v>0</v>
      </c>
      <c r="Y2" s="16">
        <v>0</v>
      </c>
      <c r="Z2" s="16">
        <v>0</v>
      </c>
      <c r="AA2" s="16">
        <v>0</v>
      </c>
      <c r="AB2" s="17">
        <f t="shared" ref="AB2:AB7" si="0">SUM(F2:AA2)</f>
        <v>52</v>
      </c>
      <c r="AC2" s="16" t="s">
        <v>232</v>
      </c>
      <c r="AD2" s="16"/>
    </row>
    <row r="3" spans="1:30" s="8" customFormat="1" ht="36.75" customHeight="1" x14ac:dyDescent="0.25">
      <c r="A3" s="16">
        <v>2</v>
      </c>
      <c r="B3" s="16" t="s">
        <v>85</v>
      </c>
      <c r="C3" s="16" t="s">
        <v>2</v>
      </c>
      <c r="D3" s="16" t="s">
        <v>21</v>
      </c>
      <c r="E3" s="16" t="s">
        <v>42</v>
      </c>
      <c r="F3" s="16">
        <v>10</v>
      </c>
      <c r="G3" s="16">
        <v>0</v>
      </c>
      <c r="H3" s="16">
        <v>10</v>
      </c>
      <c r="I3" s="16">
        <v>0</v>
      </c>
      <c r="J3" s="16">
        <v>0</v>
      </c>
      <c r="K3" s="16">
        <v>0</v>
      </c>
      <c r="L3" s="16">
        <v>0</v>
      </c>
      <c r="M3" s="16">
        <v>5</v>
      </c>
      <c r="N3" s="16">
        <v>5</v>
      </c>
      <c r="O3" s="16">
        <v>2</v>
      </c>
      <c r="P3" s="16">
        <v>0</v>
      </c>
      <c r="Q3" s="16">
        <v>0</v>
      </c>
      <c r="R3" s="16">
        <v>0</v>
      </c>
      <c r="S3" s="16">
        <v>0</v>
      </c>
      <c r="T3" s="16">
        <v>0</v>
      </c>
      <c r="U3" s="16">
        <v>13</v>
      </c>
      <c r="V3" s="16">
        <v>0</v>
      </c>
      <c r="W3" s="16">
        <v>0</v>
      </c>
      <c r="X3" s="16">
        <v>0</v>
      </c>
      <c r="Y3" s="16">
        <v>0</v>
      </c>
      <c r="Z3" s="16">
        <v>0</v>
      </c>
      <c r="AA3" s="16">
        <v>0</v>
      </c>
      <c r="AB3" s="17">
        <f t="shared" si="0"/>
        <v>45</v>
      </c>
      <c r="AC3" s="16" t="s">
        <v>232</v>
      </c>
      <c r="AD3" s="16"/>
    </row>
    <row r="4" spans="1:30" s="8" customFormat="1" ht="36.75" customHeight="1" x14ac:dyDescent="0.25">
      <c r="A4" s="16">
        <v>3</v>
      </c>
      <c r="B4" s="16" t="s">
        <v>86</v>
      </c>
      <c r="C4" s="16" t="s">
        <v>2</v>
      </c>
      <c r="D4" s="16" t="s">
        <v>21</v>
      </c>
      <c r="E4" s="16" t="s">
        <v>39</v>
      </c>
      <c r="F4" s="16">
        <v>10</v>
      </c>
      <c r="G4" s="16">
        <v>0</v>
      </c>
      <c r="H4" s="16">
        <v>10</v>
      </c>
      <c r="I4" s="16">
        <v>0</v>
      </c>
      <c r="J4" s="16">
        <v>0</v>
      </c>
      <c r="K4" s="16">
        <v>0</v>
      </c>
      <c r="L4" s="16">
        <v>0</v>
      </c>
      <c r="M4" s="16">
        <v>0</v>
      </c>
      <c r="N4" s="16">
        <v>0</v>
      </c>
      <c r="O4" s="16">
        <v>10</v>
      </c>
      <c r="P4" s="16">
        <v>0</v>
      </c>
      <c r="Q4" s="16">
        <v>0</v>
      </c>
      <c r="R4" s="16">
        <v>0</v>
      </c>
      <c r="S4" s="16">
        <v>0</v>
      </c>
      <c r="T4" s="16">
        <v>0</v>
      </c>
      <c r="U4" s="16">
        <v>13</v>
      </c>
      <c r="V4" s="16">
        <v>0</v>
      </c>
      <c r="W4" s="16">
        <v>0</v>
      </c>
      <c r="X4" s="16">
        <v>0</v>
      </c>
      <c r="Y4" s="16">
        <v>0</v>
      </c>
      <c r="Z4" s="16">
        <v>0</v>
      </c>
      <c r="AA4" s="16">
        <v>0</v>
      </c>
      <c r="AB4" s="17">
        <f t="shared" si="0"/>
        <v>43</v>
      </c>
      <c r="AC4" s="16" t="s">
        <v>232</v>
      </c>
      <c r="AD4" s="16"/>
    </row>
    <row r="5" spans="1:30" s="8" customFormat="1" ht="36.75" customHeight="1" x14ac:dyDescent="0.25">
      <c r="A5" s="16">
        <v>4</v>
      </c>
      <c r="B5" s="16" t="s">
        <v>87</v>
      </c>
      <c r="C5" s="16" t="s">
        <v>2</v>
      </c>
      <c r="D5" s="16" t="s">
        <v>21</v>
      </c>
      <c r="E5" s="16" t="s">
        <v>44</v>
      </c>
      <c r="F5" s="16">
        <v>10</v>
      </c>
      <c r="G5" s="16">
        <v>0</v>
      </c>
      <c r="H5" s="16">
        <v>10</v>
      </c>
      <c r="I5" s="16">
        <v>0</v>
      </c>
      <c r="J5" s="16">
        <v>0</v>
      </c>
      <c r="K5" s="16">
        <v>0</v>
      </c>
      <c r="L5" s="16">
        <v>0</v>
      </c>
      <c r="M5" s="16">
        <v>0</v>
      </c>
      <c r="N5" s="16">
        <v>0</v>
      </c>
      <c r="O5" s="16">
        <v>8</v>
      </c>
      <c r="P5" s="16">
        <v>0</v>
      </c>
      <c r="Q5" s="16">
        <v>0</v>
      </c>
      <c r="R5" s="16">
        <v>0</v>
      </c>
      <c r="S5" s="16">
        <v>0</v>
      </c>
      <c r="T5" s="16">
        <v>0</v>
      </c>
      <c r="U5" s="16">
        <v>13</v>
      </c>
      <c r="V5" s="16">
        <v>0</v>
      </c>
      <c r="W5" s="16">
        <v>0</v>
      </c>
      <c r="X5" s="16">
        <v>0</v>
      </c>
      <c r="Y5" s="16">
        <v>0</v>
      </c>
      <c r="Z5" s="16">
        <v>0</v>
      </c>
      <c r="AA5" s="16">
        <v>0</v>
      </c>
      <c r="AB5" s="17">
        <f t="shared" si="0"/>
        <v>41</v>
      </c>
      <c r="AC5" s="16" t="s">
        <v>232</v>
      </c>
      <c r="AD5" s="16"/>
    </row>
    <row r="6" spans="1:30" s="8" customFormat="1" ht="36.75" customHeight="1" x14ac:dyDescent="0.25">
      <c r="A6" s="16">
        <v>5</v>
      </c>
      <c r="B6" s="16" t="s">
        <v>88</v>
      </c>
      <c r="C6" s="16" t="s">
        <v>2</v>
      </c>
      <c r="D6" s="16" t="s">
        <v>217</v>
      </c>
      <c r="E6" s="16" t="s">
        <v>20</v>
      </c>
      <c r="F6" s="16">
        <v>10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5</v>
      </c>
      <c r="O6" s="16">
        <v>12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13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7">
        <f t="shared" si="0"/>
        <v>40</v>
      </c>
      <c r="AC6" s="16" t="s">
        <v>232</v>
      </c>
      <c r="AD6" s="16"/>
    </row>
    <row r="7" spans="1:30" s="8" customFormat="1" ht="36.75" customHeight="1" x14ac:dyDescent="0.25">
      <c r="A7" s="16">
        <v>6</v>
      </c>
      <c r="B7" s="16" t="s">
        <v>89</v>
      </c>
      <c r="C7" s="16" t="s">
        <v>5</v>
      </c>
      <c r="D7" s="16" t="s">
        <v>21</v>
      </c>
      <c r="E7" s="16" t="s">
        <v>12</v>
      </c>
      <c r="F7" s="16">
        <v>10</v>
      </c>
      <c r="G7" s="16">
        <v>0</v>
      </c>
      <c r="H7" s="16">
        <v>0</v>
      </c>
      <c r="I7" s="16">
        <v>0</v>
      </c>
      <c r="J7" s="16">
        <v>0</v>
      </c>
      <c r="K7" s="16">
        <v>5</v>
      </c>
      <c r="L7" s="16">
        <v>10</v>
      </c>
      <c r="M7" s="16">
        <v>5</v>
      </c>
      <c r="N7" s="16">
        <v>0</v>
      </c>
      <c r="O7" s="16">
        <v>9</v>
      </c>
      <c r="P7" s="16">
        <v>0</v>
      </c>
      <c r="Q7" s="16">
        <v>0</v>
      </c>
      <c r="R7" s="16">
        <v>0</v>
      </c>
      <c r="S7" s="16">
        <v>0</v>
      </c>
      <c r="T7" s="16">
        <v>0</v>
      </c>
      <c r="U7" s="16">
        <v>0</v>
      </c>
      <c r="V7" s="16">
        <v>0</v>
      </c>
      <c r="W7" s="16">
        <v>0</v>
      </c>
      <c r="X7" s="16">
        <v>0</v>
      </c>
      <c r="Y7" s="16">
        <v>0</v>
      </c>
      <c r="Z7" s="16">
        <v>0</v>
      </c>
      <c r="AA7" s="16">
        <v>0</v>
      </c>
      <c r="AB7" s="17">
        <f t="shared" si="0"/>
        <v>39</v>
      </c>
      <c r="AC7" s="16" t="s">
        <v>232</v>
      </c>
      <c r="AD7" s="16"/>
    </row>
    <row r="8" spans="1:30" s="8" customFormat="1" ht="36.75" customHeight="1" x14ac:dyDescent="0.25">
      <c r="A8" s="16">
        <v>7</v>
      </c>
      <c r="B8" s="16" t="s">
        <v>201</v>
      </c>
      <c r="C8" s="16" t="s">
        <v>2</v>
      </c>
      <c r="D8" s="16" t="s">
        <v>10</v>
      </c>
      <c r="E8" s="16" t="s">
        <v>10</v>
      </c>
      <c r="F8" s="16">
        <v>10</v>
      </c>
      <c r="G8" s="16">
        <v>0</v>
      </c>
      <c r="H8" s="16">
        <v>10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6">
        <v>0</v>
      </c>
      <c r="O8" s="16">
        <v>6</v>
      </c>
      <c r="P8" s="16">
        <v>0</v>
      </c>
      <c r="Q8" s="16">
        <v>0</v>
      </c>
      <c r="R8" s="16">
        <v>0</v>
      </c>
      <c r="S8" s="16">
        <v>0</v>
      </c>
      <c r="T8" s="16">
        <v>0</v>
      </c>
      <c r="U8" s="16">
        <v>13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7">
        <v>39</v>
      </c>
      <c r="AC8" s="16" t="s">
        <v>232</v>
      </c>
      <c r="AD8" s="16" t="s">
        <v>233</v>
      </c>
    </row>
    <row r="9" spans="1:30" s="8" customFormat="1" ht="36.75" customHeight="1" x14ac:dyDescent="0.25">
      <c r="A9" s="16">
        <v>8</v>
      </c>
      <c r="B9" s="16" t="s">
        <v>90</v>
      </c>
      <c r="C9" s="16" t="s">
        <v>5</v>
      </c>
      <c r="D9" s="16" t="s">
        <v>218</v>
      </c>
      <c r="E9" s="16" t="s">
        <v>41</v>
      </c>
      <c r="F9" s="16">
        <v>10</v>
      </c>
      <c r="G9" s="16">
        <v>10</v>
      </c>
      <c r="H9" s="16">
        <v>0</v>
      </c>
      <c r="I9" s="16">
        <v>0</v>
      </c>
      <c r="J9" s="16">
        <v>0</v>
      </c>
      <c r="K9" s="16">
        <v>0</v>
      </c>
      <c r="L9" s="16">
        <v>10</v>
      </c>
      <c r="M9" s="16">
        <v>5</v>
      </c>
      <c r="N9" s="16">
        <v>0</v>
      </c>
      <c r="O9" s="16">
        <v>3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7">
        <f t="shared" ref="AB9:AB40" si="1">SUM(F9:AA9)</f>
        <v>38</v>
      </c>
      <c r="AC9" s="16" t="s">
        <v>232</v>
      </c>
      <c r="AD9" s="16"/>
    </row>
    <row r="10" spans="1:30" s="8" customFormat="1" ht="36.75" customHeight="1" x14ac:dyDescent="0.25">
      <c r="A10" s="16">
        <v>9</v>
      </c>
      <c r="B10" s="16" t="s">
        <v>91</v>
      </c>
      <c r="C10" s="16" t="s">
        <v>2</v>
      </c>
      <c r="D10" s="16" t="s">
        <v>21</v>
      </c>
      <c r="E10" s="16" t="s">
        <v>32</v>
      </c>
      <c r="F10" s="16">
        <v>10</v>
      </c>
      <c r="G10" s="16">
        <v>10</v>
      </c>
      <c r="H10" s="16">
        <v>0</v>
      </c>
      <c r="I10" s="16">
        <v>0</v>
      </c>
      <c r="J10" s="16">
        <v>0</v>
      </c>
      <c r="K10" s="16">
        <v>0</v>
      </c>
      <c r="L10" s="16">
        <v>0</v>
      </c>
      <c r="M10" s="16">
        <v>0</v>
      </c>
      <c r="N10" s="16">
        <v>0</v>
      </c>
      <c r="O10" s="16">
        <v>5</v>
      </c>
      <c r="P10" s="16">
        <v>0</v>
      </c>
      <c r="Q10" s="16">
        <v>0</v>
      </c>
      <c r="R10" s="16">
        <v>0</v>
      </c>
      <c r="S10" s="16">
        <v>11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7">
        <f t="shared" si="1"/>
        <v>36</v>
      </c>
      <c r="AC10" s="16" t="s">
        <v>232</v>
      </c>
      <c r="AD10" s="16"/>
    </row>
    <row r="11" spans="1:30" s="8" customFormat="1" ht="36.75" customHeight="1" x14ac:dyDescent="0.25">
      <c r="A11" s="16">
        <v>10</v>
      </c>
      <c r="B11" s="16" t="s">
        <v>92</v>
      </c>
      <c r="C11" s="16" t="s">
        <v>5</v>
      </c>
      <c r="D11" s="16" t="s">
        <v>21</v>
      </c>
      <c r="E11" s="16" t="s">
        <v>8</v>
      </c>
      <c r="F11" s="16">
        <v>10</v>
      </c>
      <c r="G11" s="16">
        <v>0</v>
      </c>
      <c r="H11" s="16">
        <v>0</v>
      </c>
      <c r="I11" s="16">
        <v>0</v>
      </c>
      <c r="J11" s="16">
        <v>0</v>
      </c>
      <c r="K11" s="16">
        <v>0</v>
      </c>
      <c r="L11" s="16">
        <v>10</v>
      </c>
      <c r="M11" s="16">
        <v>5</v>
      </c>
      <c r="N11" s="16">
        <v>0</v>
      </c>
      <c r="O11" s="16">
        <v>0</v>
      </c>
      <c r="P11" s="16">
        <v>0</v>
      </c>
      <c r="Q11" s="16">
        <v>0</v>
      </c>
      <c r="R11" s="16">
        <v>0</v>
      </c>
      <c r="S11" s="16">
        <v>11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7">
        <f t="shared" si="1"/>
        <v>36</v>
      </c>
      <c r="AC11" s="16" t="s">
        <v>232</v>
      </c>
      <c r="AD11" s="16"/>
    </row>
    <row r="12" spans="1:30" s="8" customFormat="1" ht="36.75" customHeight="1" x14ac:dyDescent="0.25">
      <c r="A12" s="16">
        <v>11</v>
      </c>
      <c r="B12" s="16" t="s">
        <v>93</v>
      </c>
      <c r="C12" s="16" t="s">
        <v>2</v>
      </c>
      <c r="D12" s="16" t="s">
        <v>219</v>
      </c>
      <c r="E12" s="16" t="s">
        <v>40</v>
      </c>
      <c r="F12" s="16">
        <v>0</v>
      </c>
      <c r="G12" s="16">
        <v>0</v>
      </c>
      <c r="H12" s="16">
        <v>10</v>
      </c>
      <c r="I12" s="16">
        <v>10</v>
      </c>
      <c r="J12" s="16">
        <v>0</v>
      </c>
      <c r="K12" s="16">
        <v>0</v>
      </c>
      <c r="L12" s="16">
        <v>0</v>
      </c>
      <c r="M12" s="16">
        <v>5</v>
      </c>
      <c r="N12" s="16">
        <v>5</v>
      </c>
      <c r="O12" s="16">
        <v>2</v>
      </c>
      <c r="P12" s="16">
        <v>0</v>
      </c>
      <c r="Q12" s="16">
        <v>0</v>
      </c>
      <c r="R12" s="16">
        <v>0</v>
      </c>
      <c r="S12" s="16">
        <v>0</v>
      </c>
      <c r="T12" s="16">
        <v>13</v>
      </c>
      <c r="U12" s="16">
        <v>0</v>
      </c>
      <c r="V12" s="16">
        <v>0</v>
      </c>
      <c r="W12" s="16">
        <v>0</v>
      </c>
      <c r="X12" s="16">
        <v>0</v>
      </c>
      <c r="Y12" s="16">
        <v>-9</v>
      </c>
      <c r="Z12" s="16">
        <v>0</v>
      </c>
      <c r="AA12" s="16">
        <v>0</v>
      </c>
      <c r="AB12" s="17">
        <f t="shared" si="1"/>
        <v>36</v>
      </c>
      <c r="AC12" s="16" t="s">
        <v>232</v>
      </c>
      <c r="AD12" s="16"/>
    </row>
    <row r="13" spans="1:30" s="8" customFormat="1" ht="36.75" customHeight="1" x14ac:dyDescent="0.25">
      <c r="A13" s="16">
        <v>12</v>
      </c>
      <c r="B13" s="16" t="s">
        <v>94</v>
      </c>
      <c r="C13" s="16" t="s">
        <v>2</v>
      </c>
      <c r="D13" s="16" t="s">
        <v>18</v>
      </c>
      <c r="E13" s="16" t="s">
        <v>18</v>
      </c>
      <c r="F13" s="16">
        <v>10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12</v>
      </c>
      <c r="P13" s="16">
        <v>0</v>
      </c>
      <c r="Q13" s="16">
        <v>0</v>
      </c>
      <c r="R13" s="16">
        <v>0</v>
      </c>
      <c r="S13" s="16">
        <v>0</v>
      </c>
      <c r="T13" s="16">
        <v>0</v>
      </c>
      <c r="U13" s="16">
        <v>13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7">
        <f t="shared" si="1"/>
        <v>35</v>
      </c>
      <c r="AC13" s="16" t="s">
        <v>232</v>
      </c>
      <c r="AD13" s="16"/>
    </row>
    <row r="14" spans="1:30" s="8" customFormat="1" ht="36.75" customHeight="1" x14ac:dyDescent="0.25">
      <c r="A14" s="16">
        <v>13</v>
      </c>
      <c r="B14" s="16" t="s">
        <v>95</v>
      </c>
      <c r="C14" s="16" t="s">
        <v>2</v>
      </c>
      <c r="D14" s="16" t="s">
        <v>18</v>
      </c>
      <c r="E14" s="16" t="s">
        <v>18</v>
      </c>
      <c r="F14" s="16">
        <v>10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11</v>
      </c>
      <c r="P14" s="16">
        <v>0</v>
      </c>
      <c r="Q14" s="16">
        <v>0</v>
      </c>
      <c r="R14" s="16">
        <v>0</v>
      </c>
      <c r="S14" s="16">
        <v>0</v>
      </c>
      <c r="T14" s="16">
        <v>0</v>
      </c>
      <c r="U14" s="16">
        <v>13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7">
        <f t="shared" si="1"/>
        <v>34</v>
      </c>
      <c r="AC14" s="16" t="s">
        <v>232</v>
      </c>
      <c r="AD14" s="16"/>
    </row>
    <row r="15" spans="1:30" s="8" customFormat="1" ht="36.75" customHeight="1" x14ac:dyDescent="0.25">
      <c r="A15" s="16">
        <v>14</v>
      </c>
      <c r="B15" s="16" t="s">
        <v>96</v>
      </c>
      <c r="C15" s="16" t="s">
        <v>2</v>
      </c>
      <c r="D15" s="16" t="s">
        <v>220</v>
      </c>
      <c r="E15" s="16" t="s">
        <v>14</v>
      </c>
      <c r="F15" s="16">
        <v>10</v>
      </c>
      <c r="G15" s="16">
        <v>10</v>
      </c>
      <c r="H15" s="16">
        <v>0</v>
      </c>
      <c r="I15" s="16">
        <v>0</v>
      </c>
      <c r="J15" s="16">
        <v>0</v>
      </c>
      <c r="K15" s="16">
        <v>0</v>
      </c>
      <c r="L15" s="16">
        <v>0</v>
      </c>
      <c r="M15" s="16">
        <v>5</v>
      </c>
      <c r="N15" s="16">
        <v>5</v>
      </c>
      <c r="O15" s="16">
        <v>4</v>
      </c>
      <c r="P15" s="16">
        <v>0</v>
      </c>
      <c r="Q15" s="1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7">
        <f t="shared" si="1"/>
        <v>34</v>
      </c>
      <c r="AC15" s="16" t="s">
        <v>232</v>
      </c>
      <c r="AD15" s="16"/>
    </row>
    <row r="16" spans="1:30" s="8" customFormat="1" ht="36.75" customHeight="1" x14ac:dyDescent="0.25">
      <c r="A16" s="16">
        <v>15</v>
      </c>
      <c r="B16" s="16" t="s">
        <v>97</v>
      </c>
      <c r="C16" s="16" t="s">
        <v>2</v>
      </c>
      <c r="D16" s="16" t="s">
        <v>220</v>
      </c>
      <c r="E16" s="16" t="s">
        <v>14</v>
      </c>
      <c r="F16" s="16">
        <v>10</v>
      </c>
      <c r="G16" s="16">
        <v>10</v>
      </c>
      <c r="H16" s="16">
        <v>0</v>
      </c>
      <c r="I16" s="16">
        <v>0</v>
      </c>
      <c r="J16" s="16">
        <v>0</v>
      </c>
      <c r="K16" s="16">
        <v>0</v>
      </c>
      <c r="L16" s="16">
        <v>0</v>
      </c>
      <c r="M16" s="16">
        <v>5</v>
      </c>
      <c r="N16" s="16">
        <v>5</v>
      </c>
      <c r="O16" s="16">
        <v>4</v>
      </c>
      <c r="P16" s="16">
        <v>0</v>
      </c>
      <c r="Q16" s="1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7">
        <f t="shared" si="1"/>
        <v>34</v>
      </c>
      <c r="AC16" s="16" t="s">
        <v>232</v>
      </c>
      <c r="AD16" s="16"/>
    </row>
    <row r="17" spans="1:30" s="8" customFormat="1" ht="36.75" customHeight="1" x14ac:dyDescent="0.25">
      <c r="A17" s="16">
        <v>16</v>
      </c>
      <c r="B17" s="16" t="s">
        <v>99</v>
      </c>
      <c r="C17" s="16" t="s">
        <v>5</v>
      </c>
      <c r="D17" s="16" t="s">
        <v>12</v>
      </c>
      <c r="E17" s="16" t="s">
        <v>12</v>
      </c>
      <c r="F17" s="16">
        <v>10</v>
      </c>
      <c r="G17" s="16">
        <v>0</v>
      </c>
      <c r="H17" s="16">
        <v>0</v>
      </c>
      <c r="I17" s="16">
        <v>0</v>
      </c>
      <c r="J17" s="16">
        <v>0</v>
      </c>
      <c r="K17" s="16">
        <v>0</v>
      </c>
      <c r="L17" s="16">
        <v>10</v>
      </c>
      <c r="M17" s="16">
        <v>0</v>
      </c>
      <c r="N17" s="16">
        <v>0</v>
      </c>
      <c r="O17" s="16">
        <v>1</v>
      </c>
      <c r="P17" s="16">
        <v>0</v>
      </c>
      <c r="Q17" s="16">
        <v>0</v>
      </c>
      <c r="R17" s="16">
        <v>0</v>
      </c>
      <c r="S17" s="16">
        <v>0</v>
      </c>
      <c r="T17" s="16">
        <v>13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7">
        <f t="shared" si="1"/>
        <v>34</v>
      </c>
      <c r="AC17" s="16" t="s">
        <v>232</v>
      </c>
      <c r="AD17" s="16" t="s">
        <v>235</v>
      </c>
    </row>
    <row r="18" spans="1:30" s="8" customFormat="1" ht="36.75" customHeight="1" x14ac:dyDescent="0.25">
      <c r="A18" s="16">
        <v>17</v>
      </c>
      <c r="B18" s="16" t="s">
        <v>126</v>
      </c>
      <c r="C18" s="16" t="s">
        <v>5</v>
      </c>
      <c r="D18" s="16" t="s">
        <v>12</v>
      </c>
      <c r="E18" s="16" t="s">
        <v>8</v>
      </c>
      <c r="F18" s="16">
        <v>10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10</v>
      </c>
      <c r="M18" s="16">
        <v>0</v>
      </c>
      <c r="N18" s="16">
        <v>0</v>
      </c>
      <c r="O18" s="16">
        <v>1</v>
      </c>
      <c r="P18" s="16">
        <v>0</v>
      </c>
      <c r="Q18" s="16">
        <v>0</v>
      </c>
      <c r="R18" s="16">
        <v>0</v>
      </c>
      <c r="S18" s="16">
        <v>0</v>
      </c>
      <c r="T18" s="16">
        <v>0</v>
      </c>
      <c r="U18" s="16">
        <v>13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7">
        <f t="shared" si="1"/>
        <v>34</v>
      </c>
      <c r="AC18" s="16" t="s">
        <v>232</v>
      </c>
      <c r="AD18" s="16" t="s">
        <v>237</v>
      </c>
    </row>
    <row r="19" spans="1:30" s="8" customFormat="1" ht="36.75" customHeight="1" x14ac:dyDescent="0.25">
      <c r="A19" s="16">
        <v>18</v>
      </c>
      <c r="B19" s="16" t="s">
        <v>98</v>
      </c>
      <c r="C19" s="16" t="s">
        <v>2</v>
      </c>
      <c r="D19" s="16" t="s">
        <v>21</v>
      </c>
      <c r="E19" s="16" t="s">
        <v>34</v>
      </c>
      <c r="F19" s="16">
        <v>10</v>
      </c>
      <c r="G19" s="16">
        <v>0</v>
      </c>
      <c r="H19" s="16">
        <v>0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10</v>
      </c>
      <c r="P19" s="16">
        <v>0</v>
      </c>
      <c r="Q19" s="16">
        <v>0</v>
      </c>
      <c r="R19" s="16">
        <v>0</v>
      </c>
      <c r="S19" s="16">
        <v>0</v>
      </c>
      <c r="T19" s="16">
        <v>0</v>
      </c>
      <c r="U19" s="16">
        <v>13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7">
        <f t="shared" si="1"/>
        <v>33</v>
      </c>
      <c r="AC19" s="16" t="s">
        <v>232</v>
      </c>
      <c r="AD19" s="16"/>
    </row>
    <row r="20" spans="1:30" s="8" customFormat="1" ht="36.75" customHeight="1" x14ac:dyDescent="0.25">
      <c r="A20" s="16">
        <v>19</v>
      </c>
      <c r="B20" s="16" t="s">
        <v>100</v>
      </c>
      <c r="C20" s="16" t="s">
        <v>5</v>
      </c>
      <c r="D20" s="16" t="s">
        <v>37</v>
      </c>
      <c r="E20" s="16" t="s">
        <v>37</v>
      </c>
      <c r="F20" s="16">
        <v>10</v>
      </c>
      <c r="G20" s="16">
        <v>0</v>
      </c>
      <c r="H20" s="16">
        <v>0</v>
      </c>
      <c r="I20" s="16">
        <v>0</v>
      </c>
      <c r="J20" s="16">
        <v>5</v>
      </c>
      <c r="K20" s="16">
        <v>0</v>
      </c>
      <c r="L20" s="16">
        <v>10</v>
      </c>
      <c r="M20" s="16">
        <v>0</v>
      </c>
      <c r="N20" s="16">
        <v>0</v>
      </c>
      <c r="O20" s="16">
        <v>8</v>
      </c>
      <c r="P20" s="16">
        <v>0</v>
      </c>
      <c r="Q20" s="1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7">
        <f t="shared" si="1"/>
        <v>33</v>
      </c>
      <c r="AC20" s="16" t="s">
        <v>232</v>
      </c>
      <c r="AD20" s="16"/>
    </row>
    <row r="21" spans="1:30" s="8" customFormat="1" ht="36.75" customHeight="1" x14ac:dyDescent="0.25">
      <c r="A21" s="16">
        <v>20</v>
      </c>
      <c r="B21" s="16" t="s">
        <v>101</v>
      </c>
      <c r="C21" s="16" t="s">
        <v>5</v>
      </c>
      <c r="D21" s="16" t="s">
        <v>37</v>
      </c>
      <c r="E21" s="16" t="s">
        <v>37</v>
      </c>
      <c r="F21" s="16">
        <v>10</v>
      </c>
      <c r="G21" s="16">
        <v>0</v>
      </c>
      <c r="H21" s="16">
        <v>0</v>
      </c>
      <c r="I21" s="16">
        <v>0</v>
      </c>
      <c r="J21" s="16">
        <v>0</v>
      </c>
      <c r="K21" s="16">
        <v>5</v>
      </c>
      <c r="L21" s="16">
        <v>10</v>
      </c>
      <c r="M21" s="16">
        <v>0</v>
      </c>
      <c r="N21" s="16">
        <v>0</v>
      </c>
      <c r="O21" s="16">
        <v>7</v>
      </c>
      <c r="P21" s="16">
        <v>0</v>
      </c>
      <c r="Q21" s="1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7">
        <f t="shared" si="1"/>
        <v>32</v>
      </c>
      <c r="AC21" s="16" t="s">
        <v>232</v>
      </c>
      <c r="AD21" s="16"/>
    </row>
    <row r="22" spans="1:30" s="8" customFormat="1" ht="36.75" customHeight="1" x14ac:dyDescent="0.25">
      <c r="A22" s="16">
        <v>21</v>
      </c>
      <c r="B22" s="16" t="s">
        <v>102</v>
      </c>
      <c r="C22" s="16" t="s">
        <v>2</v>
      </c>
      <c r="D22" s="16" t="s">
        <v>18</v>
      </c>
      <c r="E22" s="16" t="s">
        <v>18</v>
      </c>
      <c r="F22" s="16">
        <v>10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8</v>
      </c>
      <c r="P22" s="16">
        <v>0</v>
      </c>
      <c r="Q22" s="16">
        <v>0</v>
      </c>
      <c r="R22" s="16">
        <v>0</v>
      </c>
      <c r="S22" s="16">
        <v>0</v>
      </c>
      <c r="T22" s="16">
        <v>0</v>
      </c>
      <c r="U22" s="16">
        <v>13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7">
        <f t="shared" si="1"/>
        <v>31</v>
      </c>
      <c r="AC22" s="16" t="s">
        <v>232</v>
      </c>
      <c r="AD22" s="16"/>
    </row>
    <row r="23" spans="1:30" s="8" customFormat="1" ht="36.75" customHeight="1" x14ac:dyDescent="0.25">
      <c r="A23" s="16">
        <v>22</v>
      </c>
      <c r="B23" s="16" t="s">
        <v>103</v>
      </c>
      <c r="C23" s="16" t="s">
        <v>2</v>
      </c>
      <c r="D23" s="16" t="s">
        <v>13</v>
      </c>
      <c r="E23" s="16" t="s">
        <v>13</v>
      </c>
      <c r="F23" s="16">
        <v>10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10</v>
      </c>
      <c r="P23" s="16">
        <v>0</v>
      </c>
      <c r="Q23" s="16">
        <v>0</v>
      </c>
      <c r="R23" s="16">
        <v>0</v>
      </c>
      <c r="S23" s="16">
        <v>11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7">
        <f t="shared" si="1"/>
        <v>31</v>
      </c>
      <c r="AC23" s="16" t="s">
        <v>232</v>
      </c>
      <c r="AD23" s="16"/>
    </row>
    <row r="24" spans="1:30" s="8" customFormat="1" ht="36.75" customHeight="1" x14ac:dyDescent="0.25">
      <c r="A24" s="16">
        <v>23</v>
      </c>
      <c r="B24" s="16" t="s">
        <v>104</v>
      </c>
      <c r="C24" s="16" t="s">
        <v>5</v>
      </c>
      <c r="D24" s="16" t="s">
        <v>24</v>
      </c>
      <c r="E24" s="16" t="s">
        <v>24</v>
      </c>
      <c r="F24" s="16">
        <v>10</v>
      </c>
      <c r="G24" s="16">
        <v>0</v>
      </c>
      <c r="H24" s="16">
        <v>0</v>
      </c>
      <c r="I24" s="16">
        <v>0</v>
      </c>
      <c r="J24" s="16">
        <v>0</v>
      </c>
      <c r="K24" s="16">
        <v>0</v>
      </c>
      <c r="L24" s="16">
        <v>10</v>
      </c>
      <c r="M24" s="16">
        <v>0</v>
      </c>
      <c r="N24" s="16">
        <v>0</v>
      </c>
      <c r="O24" s="16">
        <v>11</v>
      </c>
      <c r="P24" s="16">
        <v>0</v>
      </c>
      <c r="Q24" s="1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7">
        <f t="shared" si="1"/>
        <v>31</v>
      </c>
      <c r="AC24" s="16" t="s">
        <v>232</v>
      </c>
      <c r="AD24" s="16"/>
    </row>
    <row r="25" spans="1:30" s="8" customFormat="1" ht="36.75" customHeight="1" x14ac:dyDescent="0.25">
      <c r="A25" s="16">
        <v>24</v>
      </c>
      <c r="B25" s="16" t="s">
        <v>105</v>
      </c>
      <c r="C25" s="16" t="s">
        <v>5</v>
      </c>
      <c r="D25" s="16" t="s">
        <v>17</v>
      </c>
      <c r="E25" s="16" t="s">
        <v>17</v>
      </c>
      <c r="F25" s="16">
        <v>10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v>10</v>
      </c>
      <c r="M25" s="16">
        <v>0</v>
      </c>
      <c r="N25" s="16">
        <v>0</v>
      </c>
      <c r="O25" s="16">
        <v>11</v>
      </c>
      <c r="P25" s="16">
        <v>0</v>
      </c>
      <c r="Q25" s="1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7">
        <f t="shared" si="1"/>
        <v>31</v>
      </c>
      <c r="AC25" s="16" t="s">
        <v>232</v>
      </c>
      <c r="AD25" s="16"/>
    </row>
    <row r="26" spans="1:30" s="8" customFormat="1" ht="36.75" customHeight="1" x14ac:dyDescent="0.25">
      <c r="A26" s="16">
        <v>25</v>
      </c>
      <c r="B26" s="16" t="s">
        <v>106</v>
      </c>
      <c r="C26" s="16" t="s">
        <v>5</v>
      </c>
      <c r="D26" s="16" t="s">
        <v>29</v>
      </c>
      <c r="E26" s="16" t="s">
        <v>24</v>
      </c>
      <c r="F26" s="16">
        <v>10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10</v>
      </c>
      <c r="M26" s="16">
        <v>5</v>
      </c>
      <c r="N26" s="16">
        <v>0</v>
      </c>
      <c r="O26" s="16">
        <v>6</v>
      </c>
      <c r="P26" s="16">
        <v>0</v>
      </c>
      <c r="Q26" s="1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7">
        <f t="shared" si="1"/>
        <v>31</v>
      </c>
      <c r="AC26" s="16" t="s">
        <v>232</v>
      </c>
      <c r="AD26" s="16"/>
    </row>
    <row r="27" spans="1:30" s="8" customFormat="1" ht="36.75" customHeight="1" x14ac:dyDescent="0.25">
      <c r="A27" s="16">
        <v>26</v>
      </c>
      <c r="B27" s="16" t="s">
        <v>107</v>
      </c>
      <c r="C27" s="16" t="s">
        <v>5</v>
      </c>
      <c r="D27" s="16" t="s">
        <v>7</v>
      </c>
      <c r="E27" s="16" t="s">
        <v>7</v>
      </c>
      <c r="F27" s="16">
        <v>10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10</v>
      </c>
      <c r="M27" s="16">
        <v>5</v>
      </c>
      <c r="N27" s="16">
        <v>0</v>
      </c>
      <c r="O27" s="16">
        <v>6</v>
      </c>
      <c r="P27" s="16">
        <v>0</v>
      </c>
      <c r="Q27" s="1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7">
        <f t="shared" si="1"/>
        <v>31</v>
      </c>
      <c r="AC27" s="16" t="s">
        <v>232</v>
      </c>
      <c r="AD27" s="16"/>
    </row>
    <row r="28" spans="1:30" s="8" customFormat="1" ht="36.75" customHeight="1" x14ac:dyDescent="0.25">
      <c r="A28" s="16">
        <v>27</v>
      </c>
      <c r="B28" s="16" t="s">
        <v>108</v>
      </c>
      <c r="C28" s="16" t="s">
        <v>5</v>
      </c>
      <c r="D28" s="16" t="s">
        <v>7</v>
      </c>
      <c r="E28" s="16" t="s">
        <v>7</v>
      </c>
      <c r="F28" s="16">
        <v>10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10</v>
      </c>
      <c r="M28" s="16">
        <v>5</v>
      </c>
      <c r="N28" s="16">
        <v>0</v>
      </c>
      <c r="O28" s="16">
        <v>6</v>
      </c>
      <c r="P28" s="16">
        <v>0</v>
      </c>
      <c r="Q28" s="1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7">
        <f t="shared" si="1"/>
        <v>31</v>
      </c>
      <c r="AC28" s="16" t="s">
        <v>232</v>
      </c>
      <c r="AD28" s="16"/>
    </row>
    <row r="29" spans="1:30" s="8" customFormat="1" ht="36.75" customHeight="1" x14ac:dyDescent="0.25">
      <c r="A29" s="21">
        <v>28</v>
      </c>
      <c r="B29" s="21" t="s">
        <v>109</v>
      </c>
      <c r="C29" s="21" t="s">
        <v>5</v>
      </c>
      <c r="D29" s="21" t="s">
        <v>28</v>
      </c>
      <c r="E29" s="21" t="s">
        <v>7</v>
      </c>
      <c r="F29" s="21">
        <v>10</v>
      </c>
      <c r="G29" s="21">
        <v>0</v>
      </c>
      <c r="H29" s="21">
        <v>0</v>
      </c>
      <c r="I29" s="21">
        <v>0</v>
      </c>
      <c r="J29" s="21">
        <v>0</v>
      </c>
      <c r="K29" s="21">
        <v>0</v>
      </c>
      <c r="L29" s="21">
        <v>10</v>
      </c>
      <c r="M29" s="21">
        <v>5</v>
      </c>
      <c r="N29" s="21">
        <v>0</v>
      </c>
      <c r="O29" s="21">
        <v>6</v>
      </c>
      <c r="P29" s="21">
        <v>0</v>
      </c>
      <c r="Q29" s="21">
        <v>0</v>
      </c>
      <c r="R29" s="21">
        <v>0</v>
      </c>
      <c r="S29" s="21">
        <v>0</v>
      </c>
      <c r="T29" s="21">
        <v>0</v>
      </c>
      <c r="U29" s="21">
        <v>0</v>
      </c>
      <c r="V29" s="21">
        <v>0</v>
      </c>
      <c r="W29" s="21">
        <v>0</v>
      </c>
      <c r="X29" s="21">
        <v>0</v>
      </c>
      <c r="Y29" s="21">
        <v>0</v>
      </c>
      <c r="Z29" s="21">
        <v>0</v>
      </c>
      <c r="AA29" s="21">
        <v>0</v>
      </c>
      <c r="AB29" s="22">
        <f t="shared" si="1"/>
        <v>31</v>
      </c>
      <c r="AC29" s="21" t="s">
        <v>230</v>
      </c>
      <c r="AD29" s="21"/>
    </row>
    <row r="30" spans="1:30" s="8" customFormat="1" ht="36.75" customHeight="1" x14ac:dyDescent="0.25">
      <c r="A30" s="16">
        <v>29</v>
      </c>
      <c r="B30" s="16" t="s">
        <v>110</v>
      </c>
      <c r="C30" s="16" t="s">
        <v>2</v>
      </c>
      <c r="D30" s="16" t="s">
        <v>6</v>
      </c>
      <c r="E30" s="16" t="s">
        <v>6</v>
      </c>
      <c r="F30" s="16">
        <v>0</v>
      </c>
      <c r="G30" s="16">
        <v>0</v>
      </c>
      <c r="H30" s="16">
        <v>10</v>
      </c>
      <c r="I30" s="16">
        <v>0</v>
      </c>
      <c r="J30" s="16">
        <v>0</v>
      </c>
      <c r="K30" s="16">
        <v>0</v>
      </c>
      <c r="L30" s="16">
        <v>0</v>
      </c>
      <c r="M30" s="16">
        <v>5</v>
      </c>
      <c r="N30" s="16">
        <v>0</v>
      </c>
      <c r="O30" s="16">
        <v>10</v>
      </c>
      <c r="P30" s="16">
        <v>0</v>
      </c>
      <c r="Q30" s="16">
        <v>0</v>
      </c>
      <c r="R30" s="16">
        <v>0</v>
      </c>
      <c r="S30" s="16">
        <v>11</v>
      </c>
      <c r="T30" s="16">
        <v>0</v>
      </c>
      <c r="U30" s="16">
        <v>0</v>
      </c>
      <c r="V30" s="16">
        <v>0</v>
      </c>
      <c r="W30" s="16">
        <v>-5</v>
      </c>
      <c r="X30" s="16">
        <v>0</v>
      </c>
      <c r="Y30" s="16">
        <v>0</v>
      </c>
      <c r="Z30" s="16">
        <v>0</v>
      </c>
      <c r="AA30" s="16">
        <v>0</v>
      </c>
      <c r="AB30" s="17">
        <f t="shared" si="1"/>
        <v>31</v>
      </c>
      <c r="AC30" s="16" t="s">
        <v>232</v>
      </c>
      <c r="AD30" s="16"/>
    </row>
    <row r="31" spans="1:30" s="8" customFormat="1" ht="36.75" customHeight="1" x14ac:dyDescent="0.25">
      <c r="A31" s="16">
        <v>30</v>
      </c>
      <c r="B31" s="16" t="s">
        <v>111</v>
      </c>
      <c r="C31" s="16" t="s">
        <v>2</v>
      </c>
      <c r="D31" s="16" t="s">
        <v>13</v>
      </c>
      <c r="E31" s="16" t="s">
        <v>4</v>
      </c>
      <c r="F31" s="16">
        <v>10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13</v>
      </c>
      <c r="P31" s="16">
        <v>0</v>
      </c>
      <c r="Q31" s="16">
        <v>7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7">
        <f t="shared" si="1"/>
        <v>30</v>
      </c>
      <c r="AC31" s="16" t="s">
        <v>232</v>
      </c>
      <c r="AD31" s="16"/>
    </row>
    <row r="32" spans="1:30" s="8" customFormat="1" ht="36.75" customHeight="1" x14ac:dyDescent="0.25">
      <c r="A32" s="16">
        <v>31</v>
      </c>
      <c r="B32" s="16" t="s">
        <v>112</v>
      </c>
      <c r="C32" s="16" t="s">
        <v>5</v>
      </c>
      <c r="D32" s="16" t="s">
        <v>12</v>
      </c>
      <c r="E32" s="16" t="s">
        <v>12</v>
      </c>
      <c r="F32" s="16">
        <v>10</v>
      </c>
      <c r="G32" s="16">
        <v>0</v>
      </c>
      <c r="H32" s="16">
        <v>0</v>
      </c>
      <c r="I32" s="16">
        <v>0</v>
      </c>
      <c r="J32" s="16">
        <v>0</v>
      </c>
      <c r="K32" s="16">
        <v>0</v>
      </c>
      <c r="L32" s="16">
        <v>10</v>
      </c>
      <c r="M32" s="16">
        <v>0</v>
      </c>
      <c r="N32" s="16">
        <v>0</v>
      </c>
      <c r="O32" s="16">
        <v>10</v>
      </c>
      <c r="P32" s="16">
        <v>0</v>
      </c>
      <c r="Q32" s="1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7">
        <f t="shared" si="1"/>
        <v>30</v>
      </c>
      <c r="AC32" s="16" t="s">
        <v>232</v>
      </c>
      <c r="AD32" s="16"/>
    </row>
    <row r="33" spans="1:30" s="8" customFormat="1" ht="36.75" customHeight="1" x14ac:dyDescent="0.25">
      <c r="A33" s="16">
        <v>32</v>
      </c>
      <c r="B33" s="16" t="s">
        <v>113</v>
      </c>
      <c r="C33" s="16" t="s">
        <v>5</v>
      </c>
      <c r="D33" s="16" t="s">
        <v>17</v>
      </c>
      <c r="E33" s="16" t="s">
        <v>17</v>
      </c>
      <c r="F33" s="16">
        <v>10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10</v>
      </c>
      <c r="M33" s="16">
        <v>0</v>
      </c>
      <c r="N33" s="16">
        <v>0</v>
      </c>
      <c r="O33" s="16">
        <v>10</v>
      </c>
      <c r="P33" s="16">
        <v>0</v>
      </c>
      <c r="Q33" s="1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7">
        <f t="shared" si="1"/>
        <v>30</v>
      </c>
      <c r="AC33" s="16" t="s">
        <v>232</v>
      </c>
      <c r="AD33" s="16"/>
    </row>
    <row r="34" spans="1:30" s="8" customFormat="1" ht="36.75" customHeight="1" x14ac:dyDescent="0.25">
      <c r="A34" s="16">
        <v>33</v>
      </c>
      <c r="B34" s="16" t="s">
        <v>114</v>
      </c>
      <c r="C34" s="16" t="s">
        <v>5</v>
      </c>
      <c r="D34" s="16" t="s">
        <v>7</v>
      </c>
      <c r="E34" s="16" t="s">
        <v>7</v>
      </c>
      <c r="F34" s="16">
        <v>10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10</v>
      </c>
      <c r="M34" s="16">
        <v>5</v>
      </c>
      <c r="N34" s="16">
        <v>0</v>
      </c>
      <c r="O34" s="16">
        <v>5</v>
      </c>
      <c r="P34" s="16">
        <v>0</v>
      </c>
      <c r="Q34" s="1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7">
        <f t="shared" si="1"/>
        <v>30</v>
      </c>
      <c r="AC34" s="16" t="s">
        <v>232</v>
      </c>
      <c r="AD34" s="16"/>
    </row>
    <row r="35" spans="1:30" s="8" customFormat="1" ht="36.75" customHeight="1" x14ac:dyDescent="0.25">
      <c r="A35" s="16">
        <v>34</v>
      </c>
      <c r="B35" s="16" t="s">
        <v>115</v>
      </c>
      <c r="C35" s="16" t="s">
        <v>5</v>
      </c>
      <c r="D35" s="16" t="s">
        <v>7</v>
      </c>
      <c r="E35" s="16" t="s">
        <v>7</v>
      </c>
      <c r="F35" s="16">
        <v>10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10</v>
      </c>
      <c r="M35" s="16">
        <v>5</v>
      </c>
      <c r="N35" s="16">
        <v>0</v>
      </c>
      <c r="O35" s="16">
        <v>5</v>
      </c>
      <c r="P35" s="16">
        <v>0</v>
      </c>
      <c r="Q35" s="1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7">
        <f t="shared" si="1"/>
        <v>30</v>
      </c>
      <c r="AC35" s="16" t="s">
        <v>232</v>
      </c>
      <c r="AD35" s="16"/>
    </row>
    <row r="36" spans="1:30" s="8" customFormat="1" ht="36.75" customHeight="1" x14ac:dyDescent="0.25">
      <c r="A36" s="16">
        <v>35</v>
      </c>
      <c r="B36" s="16" t="s">
        <v>116</v>
      </c>
      <c r="C36" s="16" t="s">
        <v>2</v>
      </c>
      <c r="D36" s="16" t="s">
        <v>221</v>
      </c>
      <c r="E36" s="16" t="s">
        <v>72</v>
      </c>
      <c r="F36" s="16">
        <v>10</v>
      </c>
      <c r="G36" s="16">
        <v>10</v>
      </c>
      <c r="H36" s="16">
        <v>10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7">
        <f t="shared" si="1"/>
        <v>30</v>
      </c>
      <c r="AC36" s="16" t="s">
        <v>232</v>
      </c>
      <c r="AD36" s="16"/>
    </row>
    <row r="37" spans="1:30" s="8" customFormat="1" ht="36.75" customHeight="1" x14ac:dyDescent="0.25">
      <c r="A37" s="16">
        <v>36</v>
      </c>
      <c r="B37" s="16" t="s">
        <v>117</v>
      </c>
      <c r="C37" s="16" t="s">
        <v>2</v>
      </c>
      <c r="D37" s="16" t="s">
        <v>13</v>
      </c>
      <c r="E37" s="16" t="s">
        <v>4</v>
      </c>
      <c r="F37" s="16">
        <v>10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10</v>
      </c>
      <c r="P37" s="16">
        <v>0</v>
      </c>
      <c r="Q37" s="16">
        <v>0</v>
      </c>
      <c r="R37" s="16">
        <v>9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7">
        <f t="shared" si="1"/>
        <v>29</v>
      </c>
      <c r="AC37" s="16" t="s">
        <v>232</v>
      </c>
      <c r="AD37" s="16"/>
    </row>
    <row r="38" spans="1:30" s="8" customFormat="1" ht="36.75" customHeight="1" x14ac:dyDescent="0.25">
      <c r="A38" s="16">
        <v>37</v>
      </c>
      <c r="B38" s="16" t="s">
        <v>118</v>
      </c>
      <c r="C38" s="16" t="s">
        <v>5</v>
      </c>
      <c r="D38" s="16" t="s">
        <v>17</v>
      </c>
      <c r="E38" s="16" t="s">
        <v>17</v>
      </c>
      <c r="F38" s="16">
        <v>10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10</v>
      </c>
      <c r="M38" s="16">
        <v>0</v>
      </c>
      <c r="N38" s="16">
        <v>0</v>
      </c>
      <c r="O38" s="16">
        <v>9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7">
        <f t="shared" si="1"/>
        <v>29</v>
      </c>
      <c r="AC38" s="16" t="s">
        <v>232</v>
      </c>
      <c r="AD38" s="16"/>
    </row>
    <row r="39" spans="1:30" s="8" customFormat="1" ht="36.75" customHeight="1" x14ac:dyDescent="0.25">
      <c r="A39" s="16">
        <v>38</v>
      </c>
      <c r="B39" s="16" t="s">
        <v>119</v>
      </c>
      <c r="C39" s="16" t="s">
        <v>5</v>
      </c>
      <c r="D39" s="16" t="s">
        <v>17</v>
      </c>
      <c r="E39" s="16" t="s">
        <v>17</v>
      </c>
      <c r="F39" s="16">
        <v>10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10</v>
      </c>
      <c r="M39" s="16">
        <v>0</v>
      </c>
      <c r="N39" s="16">
        <v>0</v>
      </c>
      <c r="O39" s="16">
        <v>9</v>
      </c>
      <c r="P39" s="16">
        <v>0</v>
      </c>
      <c r="Q39" s="1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7">
        <f t="shared" si="1"/>
        <v>29</v>
      </c>
      <c r="AC39" s="16" t="s">
        <v>232</v>
      </c>
      <c r="AD39" s="16"/>
    </row>
    <row r="40" spans="1:30" s="8" customFormat="1" ht="36.75" customHeight="1" x14ac:dyDescent="0.25">
      <c r="A40" s="16">
        <v>39</v>
      </c>
      <c r="B40" s="16" t="s">
        <v>120</v>
      </c>
      <c r="C40" s="16" t="s">
        <v>5</v>
      </c>
      <c r="D40" s="16" t="s">
        <v>7</v>
      </c>
      <c r="E40" s="16" t="s">
        <v>7</v>
      </c>
      <c r="F40" s="16">
        <v>10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10</v>
      </c>
      <c r="M40" s="16">
        <v>5</v>
      </c>
      <c r="N40" s="16">
        <v>0</v>
      </c>
      <c r="O40" s="16">
        <v>4</v>
      </c>
      <c r="P40" s="16">
        <v>0</v>
      </c>
      <c r="Q40" s="1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7">
        <f t="shared" si="1"/>
        <v>29</v>
      </c>
      <c r="AC40" s="16" t="s">
        <v>232</v>
      </c>
      <c r="AD40" s="16"/>
    </row>
    <row r="41" spans="1:30" s="8" customFormat="1" ht="36.75" customHeight="1" x14ac:dyDescent="0.25">
      <c r="A41" s="21">
        <v>40</v>
      </c>
      <c r="B41" s="21" t="s">
        <v>121</v>
      </c>
      <c r="C41" s="21" t="s">
        <v>5</v>
      </c>
      <c r="D41" s="21" t="s">
        <v>12</v>
      </c>
      <c r="E41" s="21" t="s">
        <v>12</v>
      </c>
      <c r="F41" s="21">
        <v>10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10</v>
      </c>
      <c r="M41" s="21">
        <v>0</v>
      </c>
      <c r="N41" s="21">
        <v>0</v>
      </c>
      <c r="O41" s="21">
        <v>8</v>
      </c>
      <c r="P41" s="21">
        <v>0</v>
      </c>
      <c r="Q41" s="21">
        <v>0</v>
      </c>
      <c r="R41" s="21">
        <v>0</v>
      </c>
      <c r="S41" s="21">
        <v>0</v>
      </c>
      <c r="T41" s="21">
        <v>0</v>
      </c>
      <c r="U41" s="21">
        <v>0</v>
      </c>
      <c r="V41" s="21">
        <v>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2">
        <f t="shared" ref="AB41:AB72" si="2">SUM(F41:AA41)</f>
        <v>28</v>
      </c>
      <c r="AC41" s="21" t="s">
        <v>230</v>
      </c>
      <c r="AD41" s="21"/>
    </row>
    <row r="42" spans="1:30" s="8" customFormat="1" ht="36.75" customHeight="1" x14ac:dyDescent="0.25">
      <c r="A42" s="16">
        <v>41</v>
      </c>
      <c r="B42" s="16" t="s">
        <v>122</v>
      </c>
      <c r="C42" s="16" t="s">
        <v>2</v>
      </c>
      <c r="D42" s="16" t="s">
        <v>16</v>
      </c>
      <c r="E42" s="16" t="s">
        <v>16</v>
      </c>
      <c r="F42" s="16">
        <v>10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4</v>
      </c>
      <c r="P42" s="16">
        <v>0</v>
      </c>
      <c r="Q42" s="16">
        <v>0</v>
      </c>
      <c r="R42" s="16">
        <v>0</v>
      </c>
      <c r="S42" s="16">
        <v>0</v>
      </c>
      <c r="T42" s="16">
        <v>13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7">
        <f t="shared" si="2"/>
        <v>27</v>
      </c>
      <c r="AC42" s="16" t="s">
        <v>232</v>
      </c>
      <c r="AD42" s="16"/>
    </row>
    <row r="43" spans="1:30" s="8" customFormat="1" ht="36.75" customHeight="1" x14ac:dyDescent="0.25">
      <c r="A43" s="16">
        <v>42</v>
      </c>
      <c r="B43" s="16" t="s">
        <v>123</v>
      </c>
      <c r="C43" s="16" t="s">
        <v>2</v>
      </c>
      <c r="D43" s="16" t="s">
        <v>13</v>
      </c>
      <c r="E43" s="16" t="s">
        <v>36</v>
      </c>
      <c r="F43" s="16">
        <v>10</v>
      </c>
      <c r="G43" s="16">
        <v>0</v>
      </c>
      <c r="H43" s="16">
        <v>0</v>
      </c>
      <c r="I43" s="16">
        <v>0</v>
      </c>
      <c r="J43" s="16">
        <v>0</v>
      </c>
      <c r="K43" s="16">
        <v>0</v>
      </c>
      <c r="L43" s="16">
        <v>0</v>
      </c>
      <c r="M43" s="16">
        <v>0</v>
      </c>
      <c r="N43" s="16">
        <v>0</v>
      </c>
      <c r="O43" s="16">
        <v>4</v>
      </c>
      <c r="P43" s="16">
        <v>0</v>
      </c>
      <c r="Q43" s="16">
        <v>0</v>
      </c>
      <c r="R43" s="16">
        <v>0</v>
      </c>
      <c r="S43" s="16">
        <v>0</v>
      </c>
      <c r="T43" s="16">
        <v>13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7">
        <f t="shared" si="2"/>
        <v>27</v>
      </c>
      <c r="AC43" s="16" t="s">
        <v>232</v>
      </c>
      <c r="AD43" s="16"/>
    </row>
    <row r="44" spans="1:30" s="8" customFormat="1" ht="36.75" customHeight="1" x14ac:dyDescent="0.25">
      <c r="A44" s="18">
        <v>43</v>
      </c>
      <c r="B44" s="23" t="s">
        <v>124</v>
      </c>
      <c r="C44" s="23" t="s">
        <v>2</v>
      </c>
      <c r="D44" s="23" t="s">
        <v>222</v>
      </c>
      <c r="E44" s="23" t="s">
        <v>67</v>
      </c>
      <c r="F44" s="23">
        <v>10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23">
        <v>0</v>
      </c>
      <c r="O44" s="23">
        <v>8</v>
      </c>
      <c r="P44" s="23">
        <v>0</v>
      </c>
      <c r="Q44" s="23">
        <v>0</v>
      </c>
      <c r="R44" s="23">
        <v>9</v>
      </c>
      <c r="S44" s="23">
        <v>0</v>
      </c>
      <c r="T44" s="23">
        <v>0</v>
      </c>
      <c r="U44" s="23">
        <v>0</v>
      </c>
      <c r="V44" s="23">
        <v>0</v>
      </c>
      <c r="W44" s="23">
        <v>0</v>
      </c>
      <c r="X44" s="23">
        <v>0</v>
      </c>
      <c r="Y44" s="23">
        <v>0</v>
      </c>
      <c r="Z44" s="23">
        <v>0</v>
      </c>
      <c r="AA44" s="23">
        <v>0</v>
      </c>
      <c r="AB44" s="24">
        <f t="shared" si="2"/>
        <v>27</v>
      </c>
      <c r="AC44" s="18" t="s">
        <v>231</v>
      </c>
      <c r="AD44" s="23"/>
    </row>
    <row r="45" spans="1:30" s="8" customFormat="1" ht="36.75" customHeight="1" x14ac:dyDescent="0.25">
      <c r="A45" s="18">
        <v>44</v>
      </c>
      <c r="B45" s="23" t="s">
        <v>125</v>
      </c>
      <c r="C45" s="23" t="s">
        <v>2</v>
      </c>
      <c r="D45" s="23" t="s">
        <v>222</v>
      </c>
      <c r="E45" s="23" t="s">
        <v>71</v>
      </c>
      <c r="F45" s="23">
        <v>10</v>
      </c>
      <c r="G45" s="23">
        <v>0</v>
      </c>
      <c r="H45" s="23">
        <v>0</v>
      </c>
      <c r="I45" s="23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10</v>
      </c>
      <c r="P45" s="23">
        <v>0</v>
      </c>
      <c r="Q45" s="23">
        <v>7</v>
      </c>
      <c r="R45" s="23">
        <v>0</v>
      </c>
      <c r="S45" s="23">
        <v>0</v>
      </c>
      <c r="T45" s="23">
        <v>0</v>
      </c>
      <c r="U45" s="23">
        <v>0</v>
      </c>
      <c r="V45" s="23">
        <v>0</v>
      </c>
      <c r="W45" s="23">
        <v>0</v>
      </c>
      <c r="X45" s="23">
        <v>0</v>
      </c>
      <c r="Y45" s="23">
        <v>0</v>
      </c>
      <c r="Z45" s="23">
        <v>0</v>
      </c>
      <c r="AA45" s="23">
        <v>0</v>
      </c>
      <c r="AB45" s="24">
        <f t="shared" si="2"/>
        <v>27</v>
      </c>
      <c r="AC45" s="18" t="s">
        <v>231</v>
      </c>
      <c r="AD45" s="23"/>
    </row>
    <row r="46" spans="1:30" s="8" customFormat="1" ht="36.75" customHeight="1" x14ac:dyDescent="0.25">
      <c r="A46" s="18">
        <v>45</v>
      </c>
      <c r="B46" s="18" t="s">
        <v>127</v>
      </c>
      <c r="C46" s="18" t="s">
        <v>5</v>
      </c>
      <c r="D46" s="18" t="s">
        <v>29</v>
      </c>
      <c r="E46" s="18" t="s">
        <v>29</v>
      </c>
      <c r="F46" s="18">
        <v>10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10</v>
      </c>
      <c r="M46" s="18">
        <v>0</v>
      </c>
      <c r="N46" s="18">
        <v>0</v>
      </c>
      <c r="O46" s="18">
        <v>7</v>
      </c>
      <c r="P46" s="18">
        <v>0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8">
        <v>0</v>
      </c>
      <c r="AB46" s="19">
        <f t="shared" si="2"/>
        <v>27</v>
      </c>
      <c r="AC46" s="18" t="s">
        <v>231</v>
      </c>
      <c r="AD46" s="18"/>
    </row>
    <row r="47" spans="1:30" s="8" customFormat="1" ht="36.75" customHeight="1" x14ac:dyDescent="0.25">
      <c r="A47" s="18">
        <v>46</v>
      </c>
      <c r="B47" s="18" t="s">
        <v>128</v>
      </c>
      <c r="C47" s="18" t="s">
        <v>5</v>
      </c>
      <c r="D47" s="18" t="s">
        <v>7</v>
      </c>
      <c r="E47" s="18" t="s">
        <v>7</v>
      </c>
      <c r="F47" s="18">
        <v>10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10</v>
      </c>
      <c r="M47" s="18">
        <v>5</v>
      </c>
      <c r="N47" s="18">
        <v>0</v>
      </c>
      <c r="O47" s="18">
        <v>2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8">
        <v>0</v>
      </c>
      <c r="AB47" s="19">
        <f t="shared" si="2"/>
        <v>27</v>
      </c>
      <c r="AC47" s="18" t="s">
        <v>231</v>
      </c>
      <c r="AD47" s="18"/>
    </row>
    <row r="48" spans="1:30" s="8" customFormat="1" ht="36.75" customHeight="1" x14ac:dyDescent="0.25">
      <c r="A48" s="18">
        <v>47</v>
      </c>
      <c r="B48" s="18" t="s">
        <v>129</v>
      </c>
      <c r="C48" s="18" t="s">
        <v>5</v>
      </c>
      <c r="D48" s="18" t="s">
        <v>18</v>
      </c>
      <c r="E48" s="18" t="s">
        <v>24</v>
      </c>
      <c r="F48" s="18">
        <v>0</v>
      </c>
      <c r="G48" s="18">
        <v>0</v>
      </c>
      <c r="H48" s="18">
        <v>0</v>
      </c>
      <c r="I48" s="18">
        <v>10</v>
      </c>
      <c r="J48" s="18">
        <v>0</v>
      </c>
      <c r="K48" s="18">
        <v>5</v>
      </c>
      <c r="L48" s="18">
        <v>10</v>
      </c>
      <c r="M48" s="18">
        <v>5</v>
      </c>
      <c r="N48" s="18">
        <v>0</v>
      </c>
      <c r="O48" s="18">
        <v>8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-11</v>
      </c>
      <c r="AA48" s="18">
        <v>0</v>
      </c>
      <c r="AB48" s="19">
        <f t="shared" si="2"/>
        <v>27</v>
      </c>
      <c r="AC48" s="18" t="s">
        <v>231</v>
      </c>
      <c r="AD48" s="18"/>
    </row>
    <row r="49" spans="1:30" s="8" customFormat="1" ht="36.75" customHeight="1" x14ac:dyDescent="0.25">
      <c r="A49" s="18">
        <v>48</v>
      </c>
      <c r="B49" s="18" t="s">
        <v>130</v>
      </c>
      <c r="C49" s="18" t="s">
        <v>2</v>
      </c>
      <c r="D49" s="18" t="s">
        <v>219</v>
      </c>
      <c r="E49" s="18" t="s">
        <v>16</v>
      </c>
      <c r="F49" s="18">
        <v>10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3</v>
      </c>
      <c r="P49" s="18">
        <v>0</v>
      </c>
      <c r="Q49" s="18">
        <v>0</v>
      </c>
      <c r="R49" s="18">
        <v>0</v>
      </c>
      <c r="S49" s="18">
        <v>0</v>
      </c>
      <c r="T49" s="18">
        <v>13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8">
        <v>0</v>
      </c>
      <c r="AB49" s="19">
        <f t="shared" si="2"/>
        <v>26</v>
      </c>
      <c r="AC49" s="18" t="s">
        <v>231</v>
      </c>
      <c r="AD49" s="18"/>
    </row>
    <row r="50" spans="1:30" s="8" customFormat="1" ht="36.75" customHeight="1" x14ac:dyDescent="0.25">
      <c r="A50" s="18">
        <v>49</v>
      </c>
      <c r="B50" s="18" t="s">
        <v>131</v>
      </c>
      <c r="C50" s="18" t="s">
        <v>5</v>
      </c>
      <c r="D50" s="18" t="s">
        <v>17</v>
      </c>
      <c r="E50" s="18" t="s">
        <v>17</v>
      </c>
      <c r="F50" s="18">
        <v>10</v>
      </c>
      <c r="G50" s="18">
        <v>0</v>
      </c>
      <c r="H50" s="18">
        <v>0</v>
      </c>
      <c r="I50" s="18">
        <v>0</v>
      </c>
      <c r="J50" s="18">
        <v>0</v>
      </c>
      <c r="K50" s="18">
        <v>0</v>
      </c>
      <c r="L50" s="18">
        <v>10</v>
      </c>
      <c r="M50" s="18">
        <v>0</v>
      </c>
      <c r="N50" s="18">
        <v>0</v>
      </c>
      <c r="O50" s="18">
        <v>6</v>
      </c>
      <c r="P50" s="18">
        <v>0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0</v>
      </c>
      <c r="W50" s="18">
        <v>0</v>
      </c>
      <c r="X50" s="18">
        <v>0</v>
      </c>
      <c r="Y50" s="18">
        <v>0</v>
      </c>
      <c r="Z50" s="18">
        <v>0</v>
      </c>
      <c r="AA50" s="18">
        <v>0</v>
      </c>
      <c r="AB50" s="19">
        <f t="shared" si="2"/>
        <v>26</v>
      </c>
      <c r="AC50" s="18" t="s">
        <v>231</v>
      </c>
      <c r="AD50" s="18"/>
    </row>
    <row r="51" spans="1:30" s="8" customFormat="1" ht="36.75" customHeight="1" x14ac:dyDescent="0.25">
      <c r="A51" s="18">
        <v>50</v>
      </c>
      <c r="B51" s="18" t="s">
        <v>132</v>
      </c>
      <c r="C51" s="18" t="s">
        <v>5</v>
      </c>
      <c r="D51" s="18" t="s">
        <v>30</v>
      </c>
      <c r="E51" s="18" t="s">
        <v>7</v>
      </c>
      <c r="F51" s="18">
        <v>10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10</v>
      </c>
      <c r="M51" s="18">
        <v>0</v>
      </c>
      <c r="N51" s="18">
        <v>0</v>
      </c>
      <c r="O51" s="18">
        <v>6</v>
      </c>
      <c r="P51" s="18">
        <v>0</v>
      </c>
      <c r="Q51" s="18">
        <v>0</v>
      </c>
      <c r="R51" s="18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8">
        <v>0</v>
      </c>
      <c r="AB51" s="19">
        <f t="shared" si="2"/>
        <v>26</v>
      </c>
      <c r="AC51" s="18" t="s">
        <v>231</v>
      </c>
      <c r="AD51" s="18"/>
    </row>
    <row r="52" spans="1:30" s="8" customFormat="1" ht="36.75" customHeight="1" x14ac:dyDescent="0.25">
      <c r="A52" s="18">
        <v>51</v>
      </c>
      <c r="B52" s="18" t="s">
        <v>133</v>
      </c>
      <c r="C52" s="18" t="s">
        <v>5</v>
      </c>
      <c r="D52" s="18" t="s">
        <v>7</v>
      </c>
      <c r="E52" s="18" t="s">
        <v>7</v>
      </c>
      <c r="F52" s="18">
        <v>10</v>
      </c>
      <c r="G52" s="18">
        <v>0</v>
      </c>
      <c r="H52" s="18">
        <v>0</v>
      </c>
      <c r="I52" s="18">
        <v>0</v>
      </c>
      <c r="J52" s="18">
        <v>0</v>
      </c>
      <c r="K52" s="18">
        <v>0</v>
      </c>
      <c r="L52" s="18">
        <v>10</v>
      </c>
      <c r="M52" s="18">
        <v>0</v>
      </c>
      <c r="N52" s="18">
        <v>0</v>
      </c>
      <c r="O52" s="18">
        <v>6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8">
        <v>0</v>
      </c>
      <c r="W52" s="18">
        <v>0</v>
      </c>
      <c r="X52" s="18">
        <v>0</v>
      </c>
      <c r="Y52" s="18">
        <v>0</v>
      </c>
      <c r="Z52" s="18">
        <v>0</v>
      </c>
      <c r="AA52" s="18">
        <v>0</v>
      </c>
      <c r="AB52" s="19">
        <f t="shared" si="2"/>
        <v>26</v>
      </c>
      <c r="AC52" s="18" t="s">
        <v>231</v>
      </c>
      <c r="AD52" s="18"/>
    </row>
    <row r="53" spans="1:30" s="8" customFormat="1" ht="36.75" customHeight="1" x14ac:dyDescent="0.25">
      <c r="A53" s="18">
        <v>52</v>
      </c>
      <c r="B53" s="18" t="s">
        <v>134</v>
      </c>
      <c r="C53" s="18" t="s">
        <v>5</v>
      </c>
      <c r="D53" s="18" t="s">
        <v>6</v>
      </c>
      <c r="E53" s="18" t="s">
        <v>8</v>
      </c>
      <c r="F53" s="18">
        <v>10</v>
      </c>
      <c r="G53" s="18">
        <v>0</v>
      </c>
      <c r="H53" s="18">
        <v>0</v>
      </c>
      <c r="I53" s="18">
        <v>0</v>
      </c>
      <c r="J53" s="18">
        <v>0</v>
      </c>
      <c r="K53" s="18">
        <v>0</v>
      </c>
      <c r="L53" s="18">
        <v>10</v>
      </c>
      <c r="M53" s="18">
        <v>0</v>
      </c>
      <c r="N53" s="18">
        <v>0</v>
      </c>
      <c r="O53" s="18">
        <v>6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8">
        <v>0</v>
      </c>
      <c r="W53" s="18">
        <v>0</v>
      </c>
      <c r="X53" s="18">
        <v>0</v>
      </c>
      <c r="Y53" s="18">
        <v>0</v>
      </c>
      <c r="Z53" s="18">
        <v>0</v>
      </c>
      <c r="AA53" s="18">
        <v>0</v>
      </c>
      <c r="AB53" s="19">
        <f t="shared" si="2"/>
        <v>26</v>
      </c>
      <c r="AC53" s="18" t="s">
        <v>231</v>
      </c>
      <c r="AD53" s="18"/>
    </row>
    <row r="54" spans="1:30" s="8" customFormat="1" ht="36.75" customHeight="1" x14ac:dyDescent="0.25">
      <c r="A54" s="18">
        <v>53</v>
      </c>
      <c r="B54" s="18" t="s">
        <v>135</v>
      </c>
      <c r="C54" s="18" t="s">
        <v>5</v>
      </c>
      <c r="D54" s="18" t="s">
        <v>7</v>
      </c>
      <c r="E54" s="18" t="s">
        <v>7</v>
      </c>
      <c r="F54" s="18">
        <v>10</v>
      </c>
      <c r="G54" s="18">
        <v>0</v>
      </c>
      <c r="H54" s="18">
        <v>0</v>
      </c>
      <c r="I54" s="18">
        <v>0</v>
      </c>
      <c r="J54" s="18">
        <v>0</v>
      </c>
      <c r="K54" s="18">
        <v>0</v>
      </c>
      <c r="L54" s="18">
        <v>10</v>
      </c>
      <c r="M54" s="18">
        <v>0</v>
      </c>
      <c r="N54" s="18">
        <v>0</v>
      </c>
      <c r="O54" s="18">
        <v>6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0</v>
      </c>
      <c r="X54" s="18">
        <v>0</v>
      </c>
      <c r="Y54" s="18">
        <v>0</v>
      </c>
      <c r="Z54" s="18">
        <v>0</v>
      </c>
      <c r="AA54" s="18">
        <v>0</v>
      </c>
      <c r="AB54" s="19">
        <f t="shared" si="2"/>
        <v>26</v>
      </c>
      <c r="AC54" s="18" t="s">
        <v>231</v>
      </c>
      <c r="AD54" s="18"/>
    </row>
    <row r="55" spans="1:30" s="8" customFormat="1" ht="36.75" customHeight="1" x14ac:dyDescent="0.25">
      <c r="A55" s="18">
        <v>54</v>
      </c>
      <c r="B55" s="18" t="s">
        <v>136</v>
      </c>
      <c r="C55" s="18" t="s">
        <v>5</v>
      </c>
      <c r="D55" s="18" t="s">
        <v>7</v>
      </c>
      <c r="E55" s="18" t="s">
        <v>7</v>
      </c>
      <c r="F55" s="18">
        <v>10</v>
      </c>
      <c r="G55" s="18">
        <v>0</v>
      </c>
      <c r="H55" s="18">
        <v>0</v>
      </c>
      <c r="I55" s="18">
        <v>0</v>
      </c>
      <c r="J55" s="18">
        <v>0</v>
      </c>
      <c r="K55" s="18">
        <v>0</v>
      </c>
      <c r="L55" s="18">
        <v>10</v>
      </c>
      <c r="M55" s="18">
        <v>0</v>
      </c>
      <c r="N55" s="18">
        <v>0</v>
      </c>
      <c r="O55" s="18">
        <v>6</v>
      </c>
      <c r="P55" s="18">
        <v>0</v>
      </c>
      <c r="Q55" s="18">
        <v>0</v>
      </c>
      <c r="R55" s="18">
        <v>0</v>
      </c>
      <c r="S55" s="18">
        <v>0</v>
      </c>
      <c r="T55" s="18">
        <v>0</v>
      </c>
      <c r="U55" s="18">
        <v>0</v>
      </c>
      <c r="V55" s="18">
        <v>0</v>
      </c>
      <c r="W55" s="18">
        <v>0</v>
      </c>
      <c r="X55" s="18">
        <v>0</v>
      </c>
      <c r="Y55" s="18">
        <v>0</v>
      </c>
      <c r="Z55" s="18">
        <v>0</v>
      </c>
      <c r="AA55" s="18">
        <v>0</v>
      </c>
      <c r="AB55" s="19">
        <f t="shared" si="2"/>
        <v>26</v>
      </c>
      <c r="AC55" s="18" t="s">
        <v>231</v>
      </c>
      <c r="AD55" s="18"/>
    </row>
    <row r="56" spans="1:30" s="8" customFormat="1" ht="36.75" customHeight="1" x14ac:dyDescent="0.25">
      <c r="A56" s="18">
        <v>55</v>
      </c>
      <c r="B56" s="18" t="s">
        <v>137</v>
      </c>
      <c r="C56" s="18" t="s">
        <v>5</v>
      </c>
      <c r="D56" s="18" t="s">
        <v>12</v>
      </c>
      <c r="E56" s="18" t="s">
        <v>7</v>
      </c>
      <c r="F56" s="18">
        <v>10</v>
      </c>
      <c r="G56" s="18">
        <v>0</v>
      </c>
      <c r="H56" s="18">
        <v>0</v>
      </c>
      <c r="I56" s="18">
        <v>0</v>
      </c>
      <c r="J56" s="18">
        <v>0</v>
      </c>
      <c r="K56" s="18">
        <v>0</v>
      </c>
      <c r="L56" s="18">
        <v>10</v>
      </c>
      <c r="M56" s="18">
        <v>0</v>
      </c>
      <c r="N56" s="18">
        <v>0</v>
      </c>
      <c r="O56" s="18">
        <v>6</v>
      </c>
      <c r="P56" s="18">
        <v>0</v>
      </c>
      <c r="Q56" s="18">
        <v>0</v>
      </c>
      <c r="R56" s="18">
        <v>0</v>
      </c>
      <c r="S56" s="18">
        <v>0</v>
      </c>
      <c r="T56" s="18">
        <v>0</v>
      </c>
      <c r="U56" s="18">
        <v>0</v>
      </c>
      <c r="V56" s="18">
        <v>0</v>
      </c>
      <c r="W56" s="18">
        <v>0</v>
      </c>
      <c r="X56" s="18">
        <v>0</v>
      </c>
      <c r="Y56" s="18">
        <v>0</v>
      </c>
      <c r="Z56" s="18">
        <v>0</v>
      </c>
      <c r="AA56" s="18">
        <v>0</v>
      </c>
      <c r="AB56" s="19">
        <f t="shared" si="2"/>
        <v>26</v>
      </c>
      <c r="AC56" s="18" t="s">
        <v>231</v>
      </c>
      <c r="AD56" s="18"/>
    </row>
    <row r="57" spans="1:30" s="8" customFormat="1" ht="36.75" customHeight="1" x14ac:dyDescent="0.25">
      <c r="A57" s="18">
        <v>56</v>
      </c>
      <c r="B57" s="18" t="s">
        <v>138</v>
      </c>
      <c r="C57" s="18" t="s">
        <v>5</v>
      </c>
      <c r="D57" s="18" t="s">
        <v>12</v>
      </c>
      <c r="E57" s="18" t="s">
        <v>12</v>
      </c>
      <c r="F57" s="18">
        <v>10</v>
      </c>
      <c r="G57" s="18">
        <v>0</v>
      </c>
      <c r="H57" s="18">
        <v>0</v>
      </c>
      <c r="I57" s="18">
        <v>0</v>
      </c>
      <c r="J57" s="18">
        <v>0</v>
      </c>
      <c r="K57" s="18">
        <v>0</v>
      </c>
      <c r="L57" s="18">
        <v>10</v>
      </c>
      <c r="M57" s="18">
        <v>0</v>
      </c>
      <c r="N57" s="18">
        <v>0</v>
      </c>
      <c r="O57" s="18">
        <v>6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8">
        <v>0</v>
      </c>
      <c r="W57" s="18">
        <v>0</v>
      </c>
      <c r="X57" s="18">
        <v>0</v>
      </c>
      <c r="Y57" s="18">
        <v>0</v>
      </c>
      <c r="Z57" s="18">
        <v>0</v>
      </c>
      <c r="AA57" s="18">
        <v>0</v>
      </c>
      <c r="AB57" s="19">
        <f t="shared" si="2"/>
        <v>26</v>
      </c>
      <c r="AC57" s="18" t="s">
        <v>231</v>
      </c>
      <c r="AD57" s="18"/>
    </row>
    <row r="58" spans="1:30" s="8" customFormat="1" ht="36.75" customHeight="1" x14ac:dyDescent="0.25">
      <c r="A58" s="18">
        <v>57</v>
      </c>
      <c r="B58" s="18" t="s">
        <v>139</v>
      </c>
      <c r="C58" s="18" t="s">
        <v>5</v>
      </c>
      <c r="D58" s="18" t="s">
        <v>21</v>
      </c>
      <c r="E58" s="18" t="s">
        <v>21</v>
      </c>
      <c r="F58" s="18">
        <v>10</v>
      </c>
      <c r="G58" s="18">
        <v>0</v>
      </c>
      <c r="H58" s="18">
        <v>0</v>
      </c>
      <c r="I58" s="18">
        <v>0</v>
      </c>
      <c r="J58" s="18">
        <v>0</v>
      </c>
      <c r="K58" s="18">
        <v>0</v>
      </c>
      <c r="L58" s="18">
        <v>10</v>
      </c>
      <c r="M58" s="18">
        <v>0</v>
      </c>
      <c r="N58" s="18">
        <v>0</v>
      </c>
      <c r="O58" s="18">
        <v>6</v>
      </c>
      <c r="P58" s="18">
        <v>0</v>
      </c>
      <c r="Q58" s="18">
        <v>0</v>
      </c>
      <c r="R58" s="18">
        <v>0</v>
      </c>
      <c r="S58" s="18">
        <v>0</v>
      </c>
      <c r="T58" s="18">
        <v>0</v>
      </c>
      <c r="U58" s="18">
        <v>0</v>
      </c>
      <c r="V58" s="18">
        <v>0</v>
      </c>
      <c r="W58" s="18">
        <v>0</v>
      </c>
      <c r="X58" s="18">
        <v>0</v>
      </c>
      <c r="Y58" s="18">
        <v>0</v>
      </c>
      <c r="Z58" s="18">
        <v>0</v>
      </c>
      <c r="AA58" s="18">
        <v>0</v>
      </c>
      <c r="AB58" s="19">
        <f t="shared" si="2"/>
        <v>26</v>
      </c>
      <c r="AC58" s="18" t="s">
        <v>231</v>
      </c>
      <c r="AD58" s="18"/>
    </row>
    <row r="59" spans="1:30" s="8" customFormat="1" ht="36.75" customHeight="1" x14ac:dyDescent="0.25">
      <c r="A59" s="18">
        <v>58</v>
      </c>
      <c r="B59" s="18" t="s">
        <v>140</v>
      </c>
      <c r="C59" s="18" t="s">
        <v>5</v>
      </c>
      <c r="D59" s="18" t="s">
        <v>21</v>
      </c>
      <c r="E59" s="18" t="s">
        <v>7</v>
      </c>
      <c r="F59" s="18">
        <v>10</v>
      </c>
      <c r="G59" s="18">
        <v>0</v>
      </c>
      <c r="H59" s="18">
        <v>0</v>
      </c>
      <c r="I59" s="18">
        <v>0</v>
      </c>
      <c r="J59" s="18">
        <v>0</v>
      </c>
      <c r="K59" s="18">
        <v>0</v>
      </c>
      <c r="L59" s="18">
        <v>10</v>
      </c>
      <c r="M59" s="18">
        <v>0</v>
      </c>
      <c r="N59" s="18">
        <v>0</v>
      </c>
      <c r="O59" s="18">
        <v>6</v>
      </c>
      <c r="P59" s="18">
        <v>0</v>
      </c>
      <c r="Q59" s="18">
        <v>0</v>
      </c>
      <c r="R59" s="18">
        <v>0</v>
      </c>
      <c r="S59" s="18">
        <v>0</v>
      </c>
      <c r="T59" s="18">
        <v>0</v>
      </c>
      <c r="U59" s="18">
        <v>0</v>
      </c>
      <c r="V59" s="18">
        <v>0</v>
      </c>
      <c r="W59" s="18">
        <v>0</v>
      </c>
      <c r="X59" s="18">
        <v>0</v>
      </c>
      <c r="Y59" s="18">
        <v>0</v>
      </c>
      <c r="Z59" s="18">
        <v>0</v>
      </c>
      <c r="AA59" s="18">
        <v>0</v>
      </c>
      <c r="AB59" s="19">
        <f t="shared" si="2"/>
        <v>26</v>
      </c>
      <c r="AC59" s="18" t="s">
        <v>231</v>
      </c>
      <c r="AD59" s="18"/>
    </row>
    <row r="60" spans="1:30" s="8" customFormat="1" ht="36.75" customHeight="1" x14ac:dyDescent="0.25">
      <c r="A60" s="18">
        <v>59</v>
      </c>
      <c r="B60" s="18" t="s">
        <v>141</v>
      </c>
      <c r="C60" s="18" t="s">
        <v>5</v>
      </c>
      <c r="D60" s="18" t="s">
        <v>219</v>
      </c>
      <c r="E60" s="18" t="s">
        <v>8</v>
      </c>
      <c r="F60" s="18">
        <v>10</v>
      </c>
      <c r="G60" s="18">
        <v>0</v>
      </c>
      <c r="H60" s="18">
        <v>0</v>
      </c>
      <c r="I60" s="18">
        <v>0</v>
      </c>
      <c r="J60" s="18">
        <v>0</v>
      </c>
      <c r="K60" s="18">
        <v>0</v>
      </c>
      <c r="L60" s="18">
        <v>10</v>
      </c>
      <c r="M60" s="18">
        <v>5</v>
      </c>
      <c r="N60" s="18">
        <v>0</v>
      </c>
      <c r="O60" s="18">
        <v>1</v>
      </c>
      <c r="P60" s="18">
        <v>0</v>
      </c>
      <c r="Q60" s="18">
        <v>0</v>
      </c>
      <c r="R60" s="18">
        <v>0</v>
      </c>
      <c r="S60" s="18">
        <v>0</v>
      </c>
      <c r="T60" s="18">
        <v>0</v>
      </c>
      <c r="U60" s="18">
        <v>0</v>
      </c>
      <c r="V60" s="18">
        <v>0</v>
      </c>
      <c r="W60" s="18">
        <v>0</v>
      </c>
      <c r="X60" s="18">
        <v>0</v>
      </c>
      <c r="Y60" s="18">
        <v>0</v>
      </c>
      <c r="Z60" s="18">
        <v>0</v>
      </c>
      <c r="AA60" s="18">
        <v>0</v>
      </c>
      <c r="AB60" s="19">
        <f t="shared" si="2"/>
        <v>26</v>
      </c>
      <c r="AC60" s="18" t="s">
        <v>231</v>
      </c>
      <c r="AD60" s="18"/>
    </row>
    <row r="61" spans="1:30" s="8" customFormat="1" ht="36.75" customHeight="1" x14ac:dyDescent="0.25">
      <c r="A61" s="18">
        <v>60</v>
      </c>
      <c r="B61" s="18" t="s">
        <v>142</v>
      </c>
      <c r="C61" s="18" t="s">
        <v>5</v>
      </c>
      <c r="D61" s="18" t="s">
        <v>13</v>
      </c>
      <c r="E61" s="18" t="s">
        <v>7</v>
      </c>
      <c r="F61" s="18">
        <v>10</v>
      </c>
      <c r="G61" s="18">
        <v>0</v>
      </c>
      <c r="H61" s="18">
        <v>0</v>
      </c>
      <c r="I61" s="18">
        <v>0</v>
      </c>
      <c r="J61" s="18">
        <v>0</v>
      </c>
      <c r="K61" s="18">
        <v>0</v>
      </c>
      <c r="L61" s="18">
        <v>10</v>
      </c>
      <c r="M61" s="18">
        <v>5</v>
      </c>
      <c r="N61" s="18">
        <v>0</v>
      </c>
      <c r="O61" s="18">
        <v>1</v>
      </c>
      <c r="P61" s="18">
        <v>0</v>
      </c>
      <c r="Q61" s="18">
        <v>0</v>
      </c>
      <c r="R61" s="18">
        <v>0</v>
      </c>
      <c r="S61" s="18">
        <v>0</v>
      </c>
      <c r="T61" s="18">
        <v>0</v>
      </c>
      <c r="U61" s="18">
        <v>0</v>
      </c>
      <c r="V61" s="18">
        <v>0</v>
      </c>
      <c r="W61" s="18">
        <v>0</v>
      </c>
      <c r="X61" s="18">
        <v>0</v>
      </c>
      <c r="Y61" s="18">
        <v>0</v>
      </c>
      <c r="Z61" s="18">
        <v>0</v>
      </c>
      <c r="AA61" s="18">
        <v>0</v>
      </c>
      <c r="AB61" s="19">
        <f t="shared" si="2"/>
        <v>26</v>
      </c>
      <c r="AC61" s="18" t="s">
        <v>231</v>
      </c>
      <c r="AD61" s="18"/>
    </row>
    <row r="62" spans="1:30" s="8" customFormat="1" ht="36.75" customHeight="1" x14ac:dyDescent="0.25">
      <c r="A62" s="18">
        <v>61</v>
      </c>
      <c r="B62" s="18" t="s">
        <v>147</v>
      </c>
      <c r="C62" s="18" t="s">
        <v>5</v>
      </c>
      <c r="D62" s="18" t="s">
        <v>43</v>
      </c>
      <c r="E62" s="18" t="s">
        <v>8</v>
      </c>
      <c r="F62" s="18">
        <v>10</v>
      </c>
      <c r="G62" s="18">
        <v>0</v>
      </c>
      <c r="H62" s="18">
        <v>0</v>
      </c>
      <c r="I62" s="18">
        <v>0</v>
      </c>
      <c r="J62" s="18">
        <v>0</v>
      </c>
      <c r="K62" s="18">
        <v>0</v>
      </c>
      <c r="L62" s="18">
        <v>10</v>
      </c>
      <c r="M62" s="18">
        <v>5</v>
      </c>
      <c r="N62" s="18">
        <v>0</v>
      </c>
      <c r="O62" s="18">
        <v>1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8">
        <v>0</v>
      </c>
      <c r="W62" s="18">
        <v>0</v>
      </c>
      <c r="X62" s="18">
        <v>0</v>
      </c>
      <c r="Y62" s="18">
        <v>0</v>
      </c>
      <c r="Z62" s="18">
        <v>0</v>
      </c>
      <c r="AA62" s="18">
        <v>0</v>
      </c>
      <c r="AB62" s="19">
        <f t="shared" si="2"/>
        <v>26</v>
      </c>
      <c r="AC62" s="18" t="s">
        <v>231</v>
      </c>
      <c r="AD62" s="18" t="s">
        <v>234</v>
      </c>
    </row>
    <row r="63" spans="1:30" s="8" customFormat="1" ht="36.75" customHeight="1" x14ac:dyDescent="0.25">
      <c r="A63" s="18">
        <v>62</v>
      </c>
      <c r="B63" s="18" t="s">
        <v>183</v>
      </c>
      <c r="C63" s="18" t="s">
        <v>5</v>
      </c>
      <c r="D63" s="18" t="s">
        <v>21</v>
      </c>
      <c r="E63" s="18" t="s">
        <v>8</v>
      </c>
      <c r="F63" s="18">
        <v>10</v>
      </c>
      <c r="G63" s="18">
        <v>0</v>
      </c>
      <c r="H63" s="18">
        <v>0</v>
      </c>
      <c r="I63" s="18">
        <v>0</v>
      </c>
      <c r="J63" s="18">
        <v>0</v>
      </c>
      <c r="K63" s="18">
        <v>0</v>
      </c>
      <c r="L63" s="18">
        <v>10</v>
      </c>
      <c r="M63" s="18">
        <v>5</v>
      </c>
      <c r="N63" s="18">
        <v>0</v>
      </c>
      <c r="O63" s="18">
        <v>1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8">
        <v>0</v>
      </c>
      <c r="W63" s="18">
        <v>0</v>
      </c>
      <c r="X63" s="18">
        <v>0</v>
      </c>
      <c r="Y63" s="18">
        <v>0</v>
      </c>
      <c r="Z63" s="18">
        <v>0</v>
      </c>
      <c r="AA63" s="18">
        <v>0</v>
      </c>
      <c r="AB63" s="19">
        <f t="shared" si="2"/>
        <v>26</v>
      </c>
      <c r="AC63" s="18" t="s">
        <v>231</v>
      </c>
      <c r="AD63" s="18" t="s">
        <v>236</v>
      </c>
    </row>
    <row r="64" spans="1:30" s="8" customFormat="1" ht="36.75" customHeight="1" x14ac:dyDescent="0.25">
      <c r="A64" s="18">
        <v>63</v>
      </c>
      <c r="B64" s="18" t="s">
        <v>143</v>
      </c>
      <c r="C64" s="18" t="s">
        <v>5</v>
      </c>
      <c r="D64" s="18" t="s">
        <v>223</v>
      </c>
      <c r="E64" s="18" t="s">
        <v>8</v>
      </c>
      <c r="F64" s="18">
        <v>10</v>
      </c>
      <c r="G64" s="18">
        <v>0</v>
      </c>
      <c r="H64" s="18">
        <v>0</v>
      </c>
      <c r="I64" s="18">
        <v>0</v>
      </c>
      <c r="J64" s="18">
        <v>0</v>
      </c>
      <c r="K64" s="18">
        <v>0</v>
      </c>
      <c r="L64" s="18">
        <v>10</v>
      </c>
      <c r="M64" s="18">
        <v>5</v>
      </c>
      <c r="N64" s="18">
        <v>0</v>
      </c>
      <c r="O64" s="18">
        <v>0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8">
        <v>0</v>
      </c>
      <c r="W64" s="18">
        <v>0</v>
      </c>
      <c r="X64" s="18">
        <v>0</v>
      </c>
      <c r="Y64" s="18">
        <v>0</v>
      </c>
      <c r="Z64" s="18">
        <v>0</v>
      </c>
      <c r="AA64" s="18">
        <v>0</v>
      </c>
      <c r="AB64" s="19">
        <f t="shared" si="2"/>
        <v>25</v>
      </c>
      <c r="AC64" s="18" t="s">
        <v>231</v>
      </c>
      <c r="AD64" s="18"/>
    </row>
    <row r="65" spans="1:30" s="8" customFormat="1" ht="36.75" customHeight="1" x14ac:dyDescent="0.25">
      <c r="A65" s="18">
        <v>64</v>
      </c>
      <c r="B65" s="18" t="s">
        <v>144</v>
      </c>
      <c r="C65" s="18" t="s">
        <v>5</v>
      </c>
      <c r="D65" s="18" t="s">
        <v>224</v>
      </c>
      <c r="E65" s="18" t="s">
        <v>19</v>
      </c>
      <c r="F65" s="18">
        <v>10</v>
      </c>
      <c r="G65" s="18">
        <v>0</v>
      </c>
      <c r="H65" s="18">
        <v>0</v>
      </c>
      <c r="I65" s="18">
        <v>0</v>
      </c>
      <c r="J65" s="18">
        <v>0</v>
      </c>
      <c r="K65" s="18">
        <v>0</v>
      </c>
      <c r="L65" s="18">
        <v>10</v>
      </c>
      <c r="M65" s="18">
        <v>5</v>
      </c>
      <c r="N65" s="18">
        <v>0</v>
      </c>
      <c r="O65" s="18">
        <v>0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8">
        <v>0</v>
      </c>
      <c r="W65" s="18">
        <v>0</v>
      </c>
      <c r="X65" s="18">
        <v>0</v>
      </c>
      <c r="Y65" s="18">
        <v>0</v>
      </c>
      <c r="Z65" s="18">
        <v>0</v>
      </c>
      <c r="AA65" s="18">
        <v>0</v>
      </c>
      <c r="AB65" s="19">
        <f t="shared" si="2"/>
        <v>25</v>
      </c>
      <c r="AC65" s="18" t="s">
        <v>231</v>
      </c>
      <c r="AD65" s="18"/>
    </row>
    <row r="66" spans="1:30" s="8" customFormat="1" ht="36.75" customHeight="1" x14ac:dyDescent="0.25">
      <c r="A66" s="18">
        <v>65</v>
      </c>
      <c r="B66" s="18" t="s">
        <v>145</v>
      </c>
      <c r="C66" s="18" t="s">
        <v>5</v>
      </c>
      <c r="D66" s="18" t="s">
        <v>225</v>
      </c>
      <c r="E66" s="18" t="s">
        <v>8</v>
      </c>
      <c r="F66" s="18">
        <v>10</v>
      </c>
      <c r="G66" s="18">
        <v>0</v>
      </c>
      <c r="H66" s="18">
        <v>0</v>
      </c>
      <c r="I66" s="18">
        <v>0</v>
      </c>
      <c r="J66" s="18">
        <v>0</v>
      </c>
      <c r="K66" s="18">
        <v>0</v>
      </c>
      <c r="L66" s="18">
        <v>10</v>
      </c>
      <c r="M66" s="18">
        <v>5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0</v>
      </c>
      <c r="T66" s="18">
        <v>0</v>
      </c>
      <c r="U66" s="18">
        <v>0</v>
      </c>
      <c r="V66" s="18">
        <v>0</v>
      </c>
      <c r="W66" s="18">
        <v>0</v>
      </c>
      <c r="X66" s="18">
        <v>0</v>
      </c>
      <c r="Y66" s="18">
        <v>0</v>
      </c>
      <c r="Z66" s="18">
        <v>0</v>
      </c>
      <c r="AA66" s="18">
        <v>0</v>
      </c>
      <c r="AB66" s="19">
        <f t="shared" si="2"/>
        <v>25</v>
      </c>
      <c r="AC66" s="18" t="s">
        <v>231</v>
      </c>
      <c r="AD66" s="18"/>
    </row>
    <row r="67" spans="1:30" s="8" customFormat="1" ht="36.75" customHeight="1" x14ac:dyDescent="0.25">
      <c r="A67" s="18">
        <v>66</v>
      </c>
      <c r="B67" s="18" t="s">
        <v>146</v>
      </c>
      <c r="C67" s="18" t="s">
        <v>5</v>
      </c>
      <c r="D67" s="18" t="s">
        <v>221</v>
      </c>
      <c r="E67" s="18" t="s">
        <v>30</v>
      </c>
      <c r="F67" s="18">
        <v>10</v>
      </c>
      <c r="G67" s="18">
        <v>0</v>
      </c>
      <c r="H67" s="18">
        <v>0</v>
      </c>
      <c r="I67" s="18">
        <v>0</v>
      </c>
      <c r="J67" s="18">
        <v>0</v>
      </c>
      <c r="K67" s="18">
        <v>0</v>
      </c>
      <c r="L67" s="18">
        <v>10</v>
      </c>
      <c r="M67" s="18">
        <v>5</v>
      </c>
      <c r="N67" s="18">
        <v>0</v>
      </c>
      <c r="O67" s="18">
        <v>0</v>
      </c>
      <c r="P67" s="18">
        <v>0</v>
      </c>
      <c r="Q67" s="18">
        <v>0</v>
      </c>
      <c r="R67" s="18">
        <v>0</v>
      </c>
      <c r="S67" s="18">
        <v>0</v>
      </c>
      <c r="T67" s="18">
        <v>0</v>
      </c>
      <c r="U67" s="18">
        <v>0</v>
      </c>
      <c r="V67" s="18">
        <v>0</v>
      </c>
      <c r="W67" s="18">
        <v>0</v>
      </c>
      <c r="X67" s="18">
        <v>0</v>
      </c>
      <c r="Y67" s="18">
        <v>0</v>
      </c>
      <c r="Z67" s="18">
        <v>0</v>
      </c>
      <c r="AA67" s="18">
        <v>0</v>
      </c>
      <c r="AB67" s="19">
        <f t="shared" si="2"/>
        <v>25</v>
      </c>
      <c r="AC67" s="18" t="s">
        <v>231</v>
      </c>
      <c r="AD67" s="18"/>
    </row>
    <row r="68" spans="1:30" s="8" customFormat="1" ht="36.75" customHeight="1" x14ac:dyDescent="0.25">
      <c r="A68" s="18">
        <v>67</v>
      </c>
      <c r="B68" s="18" t="s">
        <v>148</v>
      </c>
      <c r="C68" s="18" t="s">
        <v>5</v>
      </c>
      <c r="D68" s="18" t="s">
        <v>8</v>
      </c>
      <c r="E68" s="18" t="s">
        <v>8</v>
      </c>
      <c r="F68" s="18">
        <v>10</v>
      </c>
      <c r="G68" s="18">
        <v>0</v>
      </c>
      <c r="H68" s="18">
        <v>0</v>
      </c>
      <c r="I68" s="18">
        <v>0</v>
      </c>
      <c r="J68" s="18">
        <v>0</v>
      </c>
      <c r="K68" s="18">
        <v>0</v>
      </c>
      <c r="L68" s="18">
        <v>10</v>
      </c>
      <c r="M68" s="18">
        <v>5</v>
      </c>
      <c r="N68" s="18">
        <v>0</v>
      </c>
      <c r="O68" s="18">
        <v>0</v>
      </c>
      <c r="P68" s="18">
        <v>0</v>
      </c>
      <c r="Q68" s="18">
        <v>0</v>
      </c>
      <c r="R68" s="18">
        <v>0</v>
      </c>
      <c r="S68" s="18">
        <v>0</v>
      </c>
      <c r="T68" s="18">
        <v>0</v>
      </c>
      <c r="U68" s="18">
        <v>0</v>
      </c>
      <c r="V68" s="18">
        <v>0</v>
      </c>
      <c r="W68" s="18">
        <v>0</v>
      </c>
      <c r="X68" s="18">
        <v>0</v>
      </c>
      <c r="Y68" s="18">
        <v>0</v>
      </c>
      <c r="Z68" s="18">
        <v>0</v>
      </c>
      <c r="AA68" s="18">
        <v>0</v>
      </c>
      <c r="AB68" s="19">
        <f t="shared" si="2"/>
        <v>25</v>
      </c>
      <c r="AC68" s="18" t="s">
        <v>231</v>
      </c>
      <c r="AD68" s="18"/>
    </row>
    <row r="69" spans="1:30" s="8" customFormat="1" ht="36.75" customHeight="1" x14ac:dyDescent="0.25">
      <c r="A69" s="18">
        <v>68</v>
      </c>
      <c r="B69" s="18" t="s">
        <v>149</v>
      </c>
      <c r="C69" s="18" t="s">
        <v>5</v>
      </c>
      <c r="D69" s="18" t="s">
        <v>15</v>
      </c>
      <c r="E69" s="18" t="s">
        <v>8</v>
      </c>
      <c r="F69" s="18">
        <v>10</v>
      </c>
      <c r="G69" s="18">
        <v>0</v>
      </c>
      <c r="H69" s="18">
        <v>0</v>
      </c>
      <c r="I69" s="18">
        <v>0</v>
      </c>
      <c r="J69" s="18">
        <v>0</v>
      </c>
      <c r="K69" s="18">
        <v>0</v>
      </c>
      <c r="L69" s="18">
        <v>10</v>
      </c>
      <c r="M69" s="18">
        <v>5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8">
        <v>0</v>
      </c>
      <c r="W69" s="18">
        <v>0</v>
      </c>
      <c r="X69" s="18">
        <v>0</v>
      </c>
      <c r="Y69" s="18">
        <v>0</v>
      </c>
      <c r="Z69" s="18">
        <v>0</v>
      </c>
      <c r="AA69" s="18">
        <v>0</v>
      </c>
      <c r="AB69" s="19">
        <f t="shared" si="2"/>
        <v>25</v>
      </c>
      <c r="AC69" s="18" t="s">
        <v>231</v>
      </c>
      <c r="AD69" s="18"/>
    </row>
    <row r="70" spans="1:30" s="8" customFormat="1" ht="36.75" customHeight="1" x14ac:dyDescent="0.25">
      <c r="A70" s="18">
        <v>69</v>
      </c>
      <c r="B70" s="18" t="s">
        <v>150</v>
      </c>
      <c r="C70" s="18" t="s">
        <v>5</v>
      </c>
      <c r="D70" s="18" t="s">
        <v>18</v>
      </c>
      <c r="E70" s="18" t="s">
        <v>18</v>
      </c>
      <c r="F70" s="18">
        <v>10</v>
      </c>
      <c r="G70" s="18">
        <v>0</v>
      </c>
      <c r="H70" s="18">
        <v>0</v>
      </c>
      <c r="I70" s="18">
        <v>0</v>
      </c>
      <c r="J70" s="18">
        <v>0</v>
      </c>
      <c r="K70" s="18">
        <v>0</v>
      </c>
      <c r="L70" s="18">
        <v>10</v>
      </c>
      <c r="M70" s="18">
        <v>5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8">
        <v>0</v>
      </c>
      <c r="W70" s="18">
        <v>0</v>
      </c>
      <c r="X70" s="18">
        <v>0</v>
      </c>
      <c r="Y70" s="18">
        <v>0</v>
      </c>
      <c r="Z70" s="18">
        <v>0</v>
      </c>
      <c r="AA70" s="18">
        <v>0</v>
      </c>
      <c r="AB70" s="19">
        <f t="shared" si="2"/>
        <v>25</v>
      </c>
      <c r="AC70" s="18" t="s">
        <v>231</v>
      </c>
      <c r="AD70" s="18"/>
    </row>
    <row r="71" spans="1:30" s="8" customFormat="1" ht="36.75" customHeight="1" x14ac:dyDescent="0.25">
      <c r="A71" s="18">
        <v>70</v>
      </c>
      <c r="B71" s="18" t="s">
        <v>151</v>
      </c>
      <c r="C71" s="18" t="s">
        <v>5</v>
      </c>
      <c r="D71" s="18" t="s">
        <v>221</v>
      </c>
      <c r="E71" s="18" t="s">
        <v>8</v>
      </c>
      <c r="F71" s="18">
        <v>10</v>
      </c>
      <c r="G71" s="18">
        <v>0</v>
      </c>
      <c r="H71" s="18">
        <v>0</v>
      </c>
      <c r="I71" s="18">
        <v>0</v>
      </c>
      <c r="J71" s="18">
        <v>0</v>
      </c>
      <c r="K71" s="18">
        <v>0</v>
      </c>
      <c r="L71" s="18">
        <v>10</v>
      </c>
      <c r="M71" s="18">
        <v>5</v>
      </c>
      <c r="N71" s="18">
        <v>0</v>
      </c>
      <c r="O71" s="18">
        <v>0</v>
      </c>
      <c r="P71" s="18">
        <v>0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8">
        <v>0</v>
      </c>
      <c r="W71" s="18">
        <v>0</v>
      </c>
      <c r="X71" s="18">
        <v>0</v>
      </c>
      <c r="Y71" s="18">
        <v>0</v>
      </c>
      <c r="Z71" s="18">
        <v>0</v>
      </c>
      <c r="AA71" s="18">
        <v>0</v>
      </c>
      <c r="AB71" s="19">
        <f t="shared" si="2"/>
        <v>25</v>
      </c>
      <c r="AC71" s="18" t="s">
        <v>231</v>
      </c>
      <c r="AD71" s="18"/>
    </row>
    <row r="72" spans="1:30" s="8" customFormat="1" ht="36.75" customHeight="1" x14ac:dyDescent="0.25">
      <c r="A72" s="18">
        <v>71</v>
      </c>
      <c r="B72" s="18" t="s">
        <v>152</v>
      </c>
      <c r="C72" s="18" t="s">
        <v>2</v>
      </c>
      <c r="D72" s="18" t="s">
        <v>6</v>
      </c>
      <c r="E72" s="18" t="s">
        <v>6</v>
      </c>
      <c r="F72" s="18">
        <v>0</v>
      </c>
      <c r="G72" s="18">
        <v>0</v>
      </c>
      <c r="H72" s="18">
        <v>10</v>
      </c>
      <c r="I72" s="18">
        <v>10</v>
      </c>
      <c r="J72" s="18">
        <v>0</v>
      </c>
      <c r="K72" s="18">
        <v>0</v>
      </c>
      <c r="L72" s="18">
        <v>0</v>
      </c>
      <c r="M72" s="18">
        <v>0</v>
      </c>
      <c r="N72" s="18">
        <v>0</v>
      </c>
      <c r="O72" s="18">
        <v>3</v>
      </c>
      <c r="P72" s="18">
        <v>0</v>
      </c>
      <c r="Q72" s="18">
        <v>0</v>
      </c>
      <c r="R72" s="18">
        <v>0</v>
      </c>
      <c r="S72" s="18">
        <v>0</v>
      </c>
      <c r="T72" s="18">
        <v>0</v>
      </c>
      <c r="U72" s="18">
        <v>13</v>
      </c>
      <c r="V72" s="18">
        <v>0</v>
      </c>
      <c r="W72" s="18">
        <v>0</v>
      </c>
      <c r="X72" s="18">
        <v>0</v>
      </c>
      <c r="Y72" s="18">
        <v>0</v>
      </c>
      <c r="Z72" s="18">
        <v>-11</v>
      </c>
      <c r="AA72" s="18">
        <v>0</v>
      </c>
      <c r="AB72" s="19">
        <f t="shared" si="2"/>
        <v>25</v>
      </c>
      <c r="AC72" s="18" t="s">
        <v>231</v>
      </c>
      <c r="AD72" s="18"/>
    </row>
    <row r="73" spans="1:30" s="8" customFormat="1" ht="36.75" customHeight="1" x14ac:dyDescent="0.25">
      <c r="A73" s="18">
        <v>72</v>
      </c>
      <c r="B73" s="18" t="s">
        <v>153</v>
      </c>
      <c r="C73" s="18" t="s">
        <v>5</v>
      </c>
      <c r="D73" s="18" t="s">
        <v>24</v>
      </c>
      <c r="E73" s="18" t="s">
        <v>24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18">
        <v>0</v>
      </c>
      <c r="L73" s="18">
        <v>10</v>
      </c>
      <c r="M73" s="18">
        <v>5</v>
      </c>
      <c r="N73" s="18">
        <v>0</v>
      </c>
      <c r="O73" s="18">
        <v>10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0</v>
      </c>
      <c r="V73" s="18">
        <v>0</v>
      </c>
      <c r="W73" s="18">
        <v>0</v>
      </c>
      <c r="X73" s="18">
        <v>0</v>
      </c>
      <c r="Y73" s="18">
        <v>0</v>
      </c>
      <c r="Z73" s="18">
        <v>0</v>
      </c>
      <c r="AA73" s="18">
        <v>0</v>
      </c>
      <c r="AB73" s="19">
        <f t="shared" ref="AB73:AB104" si="3">SUM(F73:AA73)</f>
        <v>25</v>
      </c>
      <c r="AC73" s="18" t="s">
        <v>231</v>
      </c>
      <c r="AD73" s="18"/>
    </row>
    <row r="74" spans="1:30" s="8" customFormat="1" ht="36.75" customHeight="1" x14ac:dyDescent="0.25">
      <c r="A74" s="18">
        <v>73</v>
      </c>
      <c r="B74" s="18" t="s">
        <v>154</v>
      </c>
      <c r="C74" s="18" t="s">
        <v>2</v>
      </c>
      <c r="D74" s="18" t="s">
        <v>225</v>
      </c>
      <c r="E74" s="18" t="s">
        <v>35</v>
      </c>
      <c r="F74" s="18">
        <v>10</v>
      </c>
      <c r="G74" s="18">
        <v>0</v>
      </c>
      <c r="H74" s="18">
        <v>0</v>
      </c>
      <c r="I74" s="18">
        <v>0</v>
      </c>
      <c r="J74" s="18">
        <v>0</v>
      </c>
      <c r="K74" s="18">
        <v>0</v>
      </c>
      <c r="L74" s="18">
        <v>0</v>
      </c>
      <c r="M74" s="18">
        <v>0</v>
      </c>
      <c r="N74" s="18">
        <v>0</v>
      </c>
      <c r="O74" s="18">
        <v>1</v>
      </c>
      <c r="P74" s="18">
        <v>0</v>
      </c>
      <c r="Q74" s="18">
        <v>0</v>
      </c>
      <c r="R74" s="18">
        <v>0</v>
      </c>
      <c r="S74" s="18">
        <v>0</v>
      </c>
      <c r="T74" s="18">
        <v>13</v>
      </c>
      <c r="U74" s="18">
        <v>0</v>
      </c>
      <c r="V74" s="18">
        <v>0</v>
      </c>
      <c r="W74" s="18">
        <v>0</v>
      </c>
      <c r="X74" s="18">
        <v>0</v>
      </c>
      <c r="Y74" s="18">
        <v>0</v>
      </c>
      <c r="Z74" s="18">
        <v>0</v>
      </c>
      <c r="AA74" s="18">
        <v>0</v>
      </c>
      <c r="AB74" s="19">
        <f t="shared" si="3"/>
        <v>24</v>
      </c>
      <c r="AC74" s="18" t="s">
        <v>231</v>
      </c>
      <c r="AD74" s="18"/>
    </row>
    <row r="75" spans="1:30" s="8" customFormat="1" ht="36.75" customHeight="1" x14ac:dyDescent="0.25">
      <c r="A75" s="18">
        <v>74</v>
      </c>
      <c r="B75" s="18" t="s">
        <v>155</v>
      </c>
      <c r="C75" s="18" t="s">
        <v>2</v>
      </c>
      <c r="D75" s="18" t="s">
        <v>225</v>
      </c>
      <c r="E75" s="18" t="s">
        <v>68</v>
      </c>
      <c r="F75" s="18">
        <v>10</v>
      </c>
      <c r="G75" s="18">
        <v>0</v>
      </c>
      <c r="H75" s="18">
        <v>0</v>
      </c>
      <c r="I75" s="18">
        <v>0</v>
      </c>
      <c r="J75" s="18">
        <v>0</v>
      </c>
      <c r="K75" s="18">
        <v>0</v>
      </c>
      <c r="L75" s="18">
        <v>0</v>
      </c>
      <c r="M75" s="18">
        <v>0</v>
      </c>
      <c r="N75" s="18">
        <v>0</v>
      </c>
      <c r="O75" s="18">
        <v>1</v>
      </c>
      <c r="P75" s="18">
        <v>0</v>
      </c>
      <c r="Q75" s="18">
        <v>0</v>
      </c>
      <c r="R75" s="18">
        <v>0</v>
      </c>
      <c r="S75" s="18">
        <v>0</v>
      </c>
      <c r="T75" s="18">
        <v>0</v>
      </c>
      <c r="U75" s="18">
        <v>13</v>
      </c>
      <c r="V75" s="18">
        <v>0</v>
      </c>
      <c r="W75" s="18">
        <v>0</v>
      </c>
      <c r="X75" s="18">
        <v>0</v>
      </c>
      <c r="Y75" s="18">
        <v>0</v>
      </c>
      <c r="Z75" s="18">
        <v>0</v>
      </c>
      <c r="AA75" s="18">
        <v>0</v>
      </c>
      <c r="AB75" s="19">
        <f t="shared" si="3"/>
        <v>24</v>
      </c>
      <c r="AC75" s="18" t="s">
        <v>231</v>
      </c>
      <c r="AD75" s="18"/>
    </row>
    <row r="76" spans="1:30" s="8" customFormat="1" ht="36.75" customHeight="1" x14ac:dyDescent="0.25">
      <c r="A76" s="18">
        <v>75</v>
      </c>
      <c r="B76" s="18" t="s">
        <v>156</v>
      </c>
      <c r="C76" s="18" t="s">
        <v>2</v>
      </c>
      <c r="D76" s="18" t="s">
        <v>18</v>
      </c>
      <c r="E76" s="18" t="s">
        <v>18</v>
      </c>
      <c r="F76" s="18">
        <v>10</v>
      </c>
      <c r="G76" s="18">
        <v>0</v>
      </c>
      <c r="H76" s="18">
        <v>0</v>
      </c>
      <c r="I76" s="18">
        <v>0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1</v>
      </c>
      <c r="P76" s="18">
        <v>0</v>
      </c>
      <c r="Q76" s="18">
        <v>0</v>
      </c>
      <c r="R76" s="18">
        <v>0</v>
      </c>
      <c r="S76" s="18">
        <v>0</v>
      </c>
      <c r="T76" s="18">
        <v>13</v>
      </c>
      <c r="U76" s="18">
        <v>0</v>
      </c>
      <c r="V76" s="18">
        <v>0</v>
      </c>
      <c r="W76" s="18">
        <v>0</v>
      </c>
      <c r="X76" s="18">
        <v>0</v>
      </c>
      <c r="Y76" s="18">
        <v>0</v>
      </c>
      <c r="Z76" s="18">
        <v>0</v>
      </c>
      <c r="AA76" s="18">
        <v>0</v>
      </c>
      <c r="AB76" s="19">
        <f t="shared" si="3"/>
        <v>24</v>
      </c>
      <c r="AC76" s="18" t="s">
        <v>231</v>
      </c>
      <c r="AD76" s="18"/>
    </row>
    <row r="77" spans="1:30" s="8" customFormat="1" ht="36.75" customHeight="1" x14ac:dyDescent="0.25">
      <c r="A77" s="18">
        <v>76</v>
      </c>
      <c r="B77" s="18" t="s">
        <v>157</v>
      </c>
      <c r="C77" s="18" t="s">
        <v>5</v>
      </c>
      <c r="D77" s="18" t="s">
        <v>29</v>
      </c>
      <c r="E77" s="18" t="s">
        <v>8</v>
      </c>
      <c r="F77" s="18">
        <v>10</v>
      </c>
      <c r="G77" s="18">
        <v>0</v>
      </c>
      <c r="H77" s="18">
        <v>0</v>
      </c>
      <c r="I77" s="18">
        <v>0</v>
      </c>
      <c r="J77" s="18">
        <v>0</v>
      </c>
      <c r="K77" s="18">
        <v>0</v>
      </c>
      <c r="L77" s="18">
        <v>10</v>
      </c>
      <c r="M77" s="18">
        <v>0</v>
      </c>
      <c r="N77" s="18">
        <v>0</v>
      </c>
      <c r="O77" s="18">
        <v>4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8">
        <v>0</v>
      </c>
      <c r="W77" s="18">
        <v>0</v>
      </c>
      <c r="X77" s="18">
        <v>0</v>
      </c>
      <c r="Y77" s="18">
        <v>0</v>
      </c>
      <c r="Z77" s="18">
        <v>0</v>
      </c>
      <c r="AA77" s="18">
        <v>0</v>
      </c>
      <c r="AB77" s="19">
        <f t="shared" si="3"/>
        <v>24</v>
      </c>
      <c r="AC77" s="18" t="s">
        <v>231</v>
      </c>
      <c r="AD77" s="18"/>
    </row>
    <row r="78" spans="1:30" s="8" customFormat="1" ht="36.75" customHeight="1" x14ac:dyDescent="0.25">
      <c r="A78" s="18">
        <v>77</v>
      </c>
      <c r="B78" s="18" t="s">
        <v>158</v>
      </c>
      <c r="C78" s="18" t="s">
        <v>2</v>
      </c>
      <c r="D78" s="18" t="s">
        <v>226</v>
      </c>
      <c r="E78" s="18" t="s">
        <v>27</v>
      </c>
      <c r="F78" s="18">
        <v>0</v>
      </c>
      <c r="G78" s="18">
        <v>0</v>
      </c>
      <c r="H78" s="18">
        <v>10</v>
      </c>
      <c r="I78" s="18">
        <v>0</v>
      </c>
      <c r="J78" s="18">
        <v>0</v>
      </c>
      <c r="K78" s="18">
        <v>0</v>
      </c>
      <c r="L78" s="18">
        <v>0</v>
      </c>
      <c r="M78" s="18">
        <v>5</v>
      </c>
      <c r="N78" s="18">
        <v>5</v>
      </c>
      <c r="O78" s="18">
        <v>9</v>
      </c>
      <c r="P78" s="18">
        <v>0</v>
      </c>
      <c r="Q78" s="18">
        <v>0</v>
      </c>
      <c r="R78" s="18">
        <v>0</v>
      </c>
      <c r="S78" s="18">
        <v>0</v>
      </c>
      <c r="T78" s="18">
        <v>0</v>
      </c>
      <c r="U78" s="18">
        <v>0</v>
      </c>
      <c r="V78" s="18">
        <v>0</v>
      </c>
      <c r="W78" s="18">
        <v>-5</v>
      </c>
      <c r="X78" s="18">
        <v>0</v>
      </c>
      <c r="Y78" s="18">
        <v>0</v>
      </c>
      <c r="Z78" s="18">
        <v>0</v>
      </c>
      <c r="AA78" s="18">
        <v>0</v>
      </c>
      <c r="AB78" s="19">
        <f t="shared" si="3"/>
        <v>24</v>
      </c>
      <c r="AC78" s="18" t="s">
        <v>231</v>
      </c>
      <c r="AD78" s="18"/>
    </row>
    <row r="79" spans="1:30" s="8" customFormat="1" ht="36.75" customHeight="1" x14ac:dyDescent="0.25">
      <c r="A79" s="18">
        <v>78</v>
      </c>
      <c r="B79" s="18" t="s">
        <v>159</v>
      </c>
      <c r="C79" s="18" t="s">
        <v>2</v>
      </c>
      <c r="D79" s="18" t="s">
        <v>23</v>
      </c>
      <c r="E79" s="18" t="s">
        <v>23</v>
      </c>
      <c r="F79" s="18">
        <v>10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0</v>
      </c>
      <c r="M79" s="18">
        <v>0</v>
      </c>
      <c r="N79" s="18">
        <v>0</v>
      </c>
      <c r="O79" s="18">
        <v>0</v>
      </c>
      <c r="P79" s="18">
        <v>0</v>
      </c>
      <c r="Q79" s="18">
        <v>0</v>
      </c>
      <c r="R79" s="18">
        <v>0</v>
      </c>
      <c r="S79" s="18">
        <v>0</v>
      </c>
      <c r="T79" s="18">
        <v>13</v>
      </c>
      <c r="U79" s="18">
        <v>0</v>
      </c>
      <c r="V79" s="18">
        <v>0</v>
      </c>
      <c r="W79" s="18">
        <v>0</v>
      </c>
      <c r="X79" s="18">
        <v>0</v>
      </c>
      <c r="Y79" s="18">
        <v>0</v>
      </c>
      <c r="Z79" s="18">
        <v>0</v>
      </c>
      <c r="AA79" s="18">
        <v>0</v>
      </c>
      <c r="AB79" s="19">
        <f t="shared" si="3"/>
        <v>23</v>
      </c>
      <c r="AC79" s="18" t="s">
        <v>231</v>
      </c>
      <c r="AD79" s="18"/>
    </row>
    <row r="80" spans="1:30" s="8" customFormat="1" ht="36.75" customHeight="1" x14ac:dyDescent="0.25">
      <c r="A80" s="18">
        <v>79</v>
      </c>
      <c r="B80" s="18" t="s">
        <v>160</v>
      </c>
      <c r="C80" s="18" t="s">
        <v>2</v>
      </c>
      <c r="D80" s="18" t="s">
        <v>227</v>
      </c>
      <c r="E80" s="18" t="s">
        <v>26</v>
      </c>
      <c r="F80" s="18">
        <v>10</v>
      </c>
      <c r="G80" s="18">
        <v>0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0</v>
      </c>
      <c r="N80" s="18">
        <v>0</v>
      </c>
      <c r="O80" s="18">
        <v>1</v>
      </c>
      <c r="P80" s="18">
        <v>0</v>
      </c>
      <c r="Q80" s="18">
        <v>0</v>
      </c>
      <c r="R80" s="18">
        <v>0</v>
      </c>
      <c r="S80" s="18">
        <v>11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8">
        <v>0</v>
      </c>
      <c r="AB80" s="19">
        <f t="shared" si="3"/>
        <v>22</v>
      </c>
      <c r="AC80" s="18" t="s">
        <v>231</v>
      </c>
      <c r="AD80" s="18"/>
    </row>
    <row r="81" spans="1:30" s="8" customFormat="1" ht="36.75" customHeight="1" x14ac:dyDescent="0.25">
      <c r="A81" s="18">
        <v>80</v>
      </c>
      <c r="B81" s="18" t="s">
        <v>161</v>
      </c>
      <c r="C81" s="18" t="s">
        <v>2</v>
      </c>
      <c r="D81" s="18" t="s">
        <v>222</v>
      </c>
      <c r="E81" s="18" t="s">
        <v>71</v>
      </c>
      <c r="F81" s="18">
        <v>10</v>
      </c>
      <c r="G81" s="18">
        <v>0</v>
      </c>
      <c r="H81" s="18">
        <v>0</v>
      </c>
      <c r="I81" s="18">
        <v>0</v>
      </c>
      <c r="J81" s="18">
        <v>0</v>
      </c>
      <c r="K81" s="18">
        <v>0</v>
      </c>
      <c r="L81" s="18">
        <v>0</v>
      </c>
      <c r="M81" s="18">
        <v>0</v>
      </c>
      <c r="N81" s="18">
        <v>0</v>
      </c>
      <c r="O81" s="18">
        <v>5</v>
      </c>
      <c r="P81" s="18">
        <v>0</v>
      </c>
      <c r="Q81" s="18">
        <v>7</v>
      </c>
      <c r="R81" s="18">
        <v>0</v>
      </c>
      <c r="S81" s="18">
        <v>0</v>
      </c>
      <c r="T81" s="18">
        <v>0</v>
      </c>
      <c r="U81" s="18">
        <v>0</v>
      </c>
      <c r="V81" s="18">
        <v>0</v>
      </c>
      <c r="W81" s="18">
        <v>0</v>
      </c>
      <c r="X81" s="18">
        <v>0</v>
      </c>
      <c r="Y81" s="18">
        <v>0</v>
      </c>
      <c r="Z81" s="18">
        <v>0</v>
      </c>
      <c r="AA81" s="18">
        <v>0</v>
      </c>
      <c r="AB81" s="19">
        <f t="shared" si="3"/>
        <v>22</v>
      </c>
      <c r="AC81" s="18" t="s">
        <v>231</v>
      </c>
      <c r="AD81" s="18"/>
    </row>
    <row r="82" spans="1:30" s="8" customFormat="1" ht="36.75" customHeight="1" x14ac:dyDescent="0.25">
      <c r="A82" s="18">
        <v>81</v>
      </c>
      <c r="B82" s="18" t="s">
        <v>162</v>
      </c>
      <c r="C82" s="18" t="s">
        <v>2</v>
      </c>
      <c r="D82" s="18" t="s">
        <v>25</v>
      </c>
      <c r="E82" s="18" t="s">
        <v>25</v>
      </c>
      <c r="F82" s="18">
        <v>10</v>
      </c>
      <c r="G82" s="18">
        <v>0</v>
      </c>
      <c r="H82" s="18">
        <v>0</v>
      </c>
      <c r="I82" s="18">
        <v>0</v>
      </c>
      <c r="J82" s="18">
        <v>0</v>
      </c>
      <c r="K82" s="18">
        <v>0</v>
      </c>
      <c r="L82" s="18">
        <v>0</v>
      </c>
      <c r="M82" s="18">
        <v>0</v>
      </c>
      <c r="N82" s="18">
        <v>0</v>
      </c>
      <c r="O82" s="18">
        <v>5</v>
      </c>
      <c r="P82" s="18">
        <v>0</v>
      </c>
      <c r="Q82" s="18">
        <v>7</v>
      </c>
      <c r="R82" s="18">
        <v>0</v>
      </c>
      <c r="S82" s="18">
        <v>0</v>
      </c>
      <c r="T82" s="18">
        <v>0</v>
      </c>
      <c r="U82" s="18">
        <v>0</v>
      </c>
      <c r="V82" s="18">
        <v>0</v>
      </c>
      <c r="W82" s="18">
        <v>0</v>
      </c>
      <c r="X82" s="18">
        <v>0</v>
      </c>
      <c r="Y82" s="18">
        <v>0</v>
      </c>
      <c r="Z82" s="18">
        <v>0</v>
      </c>
      <c r="AA82" s="18">
        <v>0</v>
      </c>
      <c r="AB82" s="19">
        <f t="shared" si="3"/>
        <v>22</v>
      </c>
      <c r="AC82" s="18" t="s">
        <v>231</v>
      </c>
      <c r="AD82" s="18"/>
    </row>
    <row r="83" spans="1:30" s="8" customFormat="1" ht="36.75" customHeight="1" x14ac:dyDescent="0.25">
      <c r="A83" s="18">
        <v>82</v>
      </c>
      <c r="B83" s="18" t="s">
        <v>163</v>
      </c>
      <c r="C83" s="18" t="s">
        <v>2</v>
      </c>
      <c r="D83" s="18" t="s">
        <v>219</v>
      </c>
      <c r="E83" s="18" t="s">
        <v>16</v>
      </c>
      <c r="F83" s="18">
        <v>10</v>
      </c>
      <c r="G83" s="18">
        <v>0</v>
      </c>
      <c r="H83" s="18">
        <v>0</v>
      </c>
      <c r="I83" s="18">
        <v>0</v>
      </c>
      <c r="J83" s="18">
        <v>0</v>
      </c>
      <c r="K83" s="18">
        <v>0</v>
      </c>
      <c r="L83" s="18">
        <v>0</v>
      </c>
      <c r="M83" s="18">
        <v>0</v>
      </c>
      <c r="N83" s="18">
        <v>0</v>
      </c>
      <c r="O83" s="18">
        <v>3</v>
      </c>
      <c r="P83" s="18">
        <v>0</v>
      </c>
      <c r="Q83" s="18">
        <v>0</v>
      </c>
      <c r="R83" s="18">
        <v>9</v>
      </c>
      <c r="S83" s="18">
        <v>0</v>
      </c>
      <c r="T83" s="18">
        <v>0</v>
      </c>
      <c r="U83" s="18">
        <v>0</v>
      </c>
      <c r="V83" s="18">
        <v>0</v>
      </c>
      <c r="W83" s="18">
        <v>0</v>
      </c>
      <c r="X83" s="18">
        <v>0</v>
      </c>
      <c r="Y83" s="18">
        <v>0</v>
      </c>
      <c r="Z83" s="18">
        <v>0</v>
      </c>
      <c r="AA83" s="18">
        <v>0</v>
      </c>
      <c r="AB83" s="19">
        <f t="shared" si="3"/>
        <v>22</v>
      </c>
      <c r="AC83" s="18" t="s">
        <v>231</v>
      </c>
      <c r="AD83" s="18"/>
    </row>
    <row r="84" spans="1:30" s="8" customFormat="1" ht="36.75" customHeight="1" x14ac:dyDescent="0.25">
      <c r="A84" s="18">
        <v>83</v>
      </c>
      <c r="B84" s="18" t="s">
        <v>164</v>
      </c>
      <c r="C84" s="18" t="s">
        <v>5</v>
      </c>
      <c r="D84" s="18" t="s">
        <v>24</v>
      </c>
      <c r="E84" s="18" t="s">
        <v>24</v>
      </c>
      <c r="F84" s="18">
        <v>10</v>
      </c>
      <c r="G84" s="18">
        <v>0</v>
      </c>
      <c r="H84" s="18">
        <v>0</v>
      </c>
      <c r="I84" s="18">
        <v>0</v>
      </c>
      <c r="J84" s="18">
        <v>0</v>
      </c>
      <c r="K84" s="18">
        <v>0</v>
      </c>
      <c r="L84" s="18">
        <v>10</v>
      </c>
      <c r="M84" s="18">
        <v>0</v>
      </c>
      <c r="N84" s="18">
        <v>0</v>
      </c>
      <c r="O84" s="18">
        <v>2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8">
        <v>0</v>
      </c>
      <c r="W84" s="18">
        <v>0</v>
      </c>
      <c r="X84" s="18">
        <v>0</v>
      </c>
      <c r="Y84" s="18">
        <v>0</v>
      </c>
      <c r="Z84" s="18">
        <v>0</v>
      </c>
      <c r="AA84" s="18">
        <v>0</v>
      </c>
      <c r="AB84" s="19">
        <f t="shared" si="3"/>
        <v>22</v>
      </c>
      <c r="AC84" s="18" t="s">
        <v>231</v>
      </c>
      <c r="AD84" s="18"/>
    </row>
    <row r="85" spans="1:30" s="8" customFormat="1" ht="36.75" customHeight="1" x14ac:dyDescent="0.25">
      <c r="A85" s="18">
        <v>84</v>
      </c>
      <c r="B85" s="18" t="s">
        <v>165</v>
      </c>
      <c r="C85" s="18" t="s">
        <v>5</v>
      </c>
      <c r="D85" s="18" t="s">
        <v>217</v>
      </c>
      <c r="E85" s="18" t="s">
        <v>7</v>
      </c>
      <c r="F85" s="18">
        <v>10</v>
      </c>
      <c r="G85" s="18">
        <v>0</v>
      </c>
      <c r="H85" s="18">
        <v>0</v>
      </c>
      <c r="I85" s="18">
        <v>0</v>
      </c>
      <c r="J85" s="18">
        <v>0</v>
      </c>
      <c r="K85" s="18">
        <v>0</v>
      </c>
      <c r="L85" s="18">
        <v>10</v>
      </c>
      <c r="M85" s="18">
        <v>0</v>
      </c>
      <c r="N85" s="18">
        <v>0</v>
      </c>
      <c r="O85" s="18">
        <v>2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8">
        <v>0</v>
      </c>
      <c r="AB85" s="19">
        <f t="shared" si="3"/>
        <v>22</v>
      </c>
      <c r="AC85" s="18" t="s">
        <v>231</v>
      </c>
      <c r="AD85" s="18"/>
    </row>
    <row r="86" spans="1:30" s="8" customFormat="1" ht="36.75" customHeight="1" x14ac:dyDescent="0.25">
      <c r="A86" s="18">
        <v>85</v>
      </c>
      <c r="B86" s="18" t="s">
        <v>166</v>
      </c>
      <c r="C86" s="18" t="s">
        <v>5</v>
      </c>
      <c r="D86" s="18" t="s">
        <v>7</v>
      </c>
      <c r="E86" s="18" t="s">
        <v>7</v>
      </c>
      <c r="F86" s="18">
        <v>10</v>
      </c>
      <c r="G86" s="18">
        <v>0</v>
      </c>
      <c r="H86" s="18">
        <v>0</v>
      </c>
      <c r="I86" s="18">
        <v>0</v>
      </c>
      <c r="J86" s="18">
        <v>0</v>
      </c>
      <c r="K86" s="18">
        <v>0</v>
      </c>
      <c r="L86" s="18">
        <v>10</v>
      </c>
      <c r="M86" s="18">
        <v>0</v>
      </c>
      <c r="N86" s="18">
        <v>0</v>
      </c>
      <c r="O86" s="18">
        <v>2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8">
        <v>0</v>
      </c>
      <c r="W86" s="18">
        <v>0</v>
      </c>
      <c r="X86" s="18">
        <v>0</v>
      </c>
      <c r="Y86" s="18">
        <v>0</v>
      </c>
      <c r="Z86" s="18">
        <v>0</v>
      </c>
      <c r="AA86" s="18">
        <v>0</v>
      </c>
      <c r="AB86" s="19">
        <f t="shared" si="3"/>
        <v>22</v>
      </c>
      <c r="AC86" s="18" t="s">
        <v>231</v>
      </c>
      <c r="AD86" s="18"/>
    </row>
    <row r="87" spans="1:30" s="8" customFormat="1" ht="36.75" customHeight="1" x14ac:dyDescent="0.25">
      <c r="A87" s="18">
        <v>86</v>
      </c>
      <c r="B87" s="18" t="s">
        <v>167</v>
      </c>
      <c r="C87" s="18" t="s">
        <v>5</v>
      </c>
      <c r="D87" s="18" t="s">
        <v>12</v>
      </c>
      <c r="E87" s="18" t="s">
        <v>12</v>
      </c>
      <c r="F87" s="18">
        <v>10</v>
      </c>
      <c r="G87" s="18">
        <v>0</v>
      </c>
      <c r="H87" s="18">
        <v>0</v>
      </c>
      <c r="I87" s="18">
        <v>0</v>
      </c>
      <c r="J87" s="18">
        <v>0</v>
      </c>
      <c r="K87" s="18">
        <v>0</v>
      </c>
      <c r="L87" s="18">
        <v>10</v>
      </c>
      <c r="M87" s="18">
        <v>0</v>
      </c>
      <c r="N87" s="18">
        <v>0</v>
      </c>
      <c r="O87" s="18">
        <v>2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8">
        <v>0</v>
      </c>
      <c r="W87" s="18">
        <v>0</v>
      </c>
      <c r="X87" s="18">
        <v>0</v>
      </c>
      <c r="Y87" s="18">
        <v>0</v>
      </c>
      <c r="Z87" s="18">
        <v>0</v>
      </c>
      <c r="AA87" s="18">
        <v>0</v>
      </c>
      <c r="AB87" s="19">
        <f t="shared" si="3"/>
        <v>22</v>
      </c>
      <c r="AC87" s="18" t="s">
        <v>231</v>
      </c>
      <c r="AD87" s="18"/>
    </row>
    <row r="88" spans="1:30" s="8" customFormat="1" ht="36.75" customHeight="1" x14ac:dyDescent="0.25">
      <c r="A88" s="18">
        <v>87</v>
      </c>
      <c r="B88" s="18" t="s">
        <v>168</v>
      </c>
      <c r="C88" s="18" t="s">
        <v>5</v>
      </c>
      <c r="D88" s="18" t="s">
        <v>8</v>
      </c>
      <c r="E88" s="18" t="s">
        <v>17</v>
      </c>
      <c r="F88" s="18">
        <v>0</v>
      </c>
      <c r="G88" s="18">
        <v>0</v>
      </c>
      <c r="H88" s="18">
        <v>0</v>
      </c>
      <c r="I88" s="18">
        <v>0</v>
      </c>
      <c r="J88" s="18">
        <v>0</v>
      </c>
      <c r="K88" s="18">
        <v>0</v>
      </c>
      <c r="L88" s="18">
        <v>10</v>
      </c>
      <c r="M88" s="18">
        <v>5</v>
      </c>
      <c r="N88" s="18">
        <v>0</v>
      </c>
      <c r="O88" s="18">
        <v>12</v>
      </c>
      <c r="P88" s="18">
        <v>0</v>
      </c>
      <c r="Q88" s="18">
        <v>0</v>
      </c>
      <c r="R88" s="18">
        <v>0</v>
      </c>
      <c r="S88" s="18">
        <v>0</v>
      </c>
      <c r="T88" s="18">
        <v>0</v>
      </c>
      <c r="U88" s="18">
        <v>0</v>
      </c>
      <c r="V88" s="18">
        <v>0</v>
      </c>
      <c r="W88" s="18">
        <v>-5</v>
      </c>
      <c r="X88" s="18">
        <v>0</v>
      </c>
      <c r="Y88" s="18">
        <v>0</v>
      </c>
      <c r="Z88" s="18">
        <v>0</v>
      </c>
      <c r="AA88" s="18">
        <v>0</v>
      </c>
      <c r="AB88" s="19">
        <f t="shared" si="3"/>
        <v>22</v>
      </c>
      <c r="AC88" s="18" t="s">
        <v>231</v>
      </c>
      <c r="AD88" s="18"/>
    </row>
    <row r="89" spans="1:30" s="8" customFormat="1" ht="36.75" customHeight="1" x14ac:dyDescent="0.25">
      <c r="A89" s="18">
        <v>88</v>
      </c>
      <c r="B89" s="18" t="s">
        <v>169</v>
      </c>
      <c r="C89" s="18" t="s">
        <v>5</v>
      </c>
      <c r="D89" s="18" t="s">
        <v>37</v>
      </c>
      <c r="E89" s="18" t="s">
        <v>37</v>
      </c>
      <c r="F89" s="18">
        <v>10</v>
      </c>
      <c r="G89" s="18">
        <v>0</v>
      </c>
      <c r="H89" s="18">
        <v>0</v>
      </c>
      <c r="I89" s="18">
        <v>0</v>
      </c>
      <c r="J89" s="18">
        <v>0</v>
      </c>
      <c r="K89" s="18">
        <v>0</v>
      </c>
      <c r="L89" s="18">
        <v>10</v>
      </c>
      <c r="M89" s="18">
        <v>0</v>
      </c>
      <c r="N89" s="18">
        <v>0</v>
      </c>
      <c r="O89" s="18">
        <v>1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8">
        <v>0</v>
      </c>
      <c r="AB89" s="19">
        <f t="shared" si="3"/>
        <v>21</v>
      </c>
      <c r="AC89" s="18" t="s">
        <v>231</v>
      </c>
      <c r="AD89" s="18"/>
    </row>
    <row r="90" spans="1:30" s="8" customFormat="1" ht="36.75" customHeight="1" x14ac:dyDescent="0.25">
      <c r="A90" s="18">
        <v>89</v>
      </c>
      <c r="B90" s="18" t="s">
        <v>170</v>
      </c>
      <c r="C90" s="18" t="s">
        <v>5</v>
      </c>
      <c r="D90" s="18" t="s">
        <v>222</v>
      </c>
      <c r="E90" s="18" t="s">
        <v>8</v>
      </c>
      <c r="F90" s="18">
        <v>10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10</v>
      </c>
      <c r="M90" s="18">
        <v>0</v>
      </c>
      <c r="N90" s="18">
        <v>0</v>
      </c>
      <c r="O90" s="18">
        <v>1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8">
        <v>0</v>
      </c>
      <c r="AB90" s="19">
        <f t="shared" si="3"/>
        <v>21</v>
      </c>
      <c r="AC90" s="18" t="s">
        <v>231</v>
      </c>
      <c r="AD90" s="18"/>
    </row>
    <row r="91" spans="1:30" s="8" customFormat="1" ht="36.75" customHeight="1" x14ac:dyDescent="0.25">
      <c r="A91" s="18">
        <v>90</v>
      </c>
      <c r="B91" s="18" t="s">
        <v>171</v>
      </c>
      <c r="C91" s="18" t="s">
        <v>2</v>
      </c>
      <c r="D91" s="18" t="s">
        <v>221</v>
      </c>
      <c r="E91" s="18" t="s">
        <v>72</v>
      </c>
      <c r="F91" s="18">
        <v>10</v>
      </c>
      <c r="G91" s="18">
        <v>10</v>
      </c>
      <c r="H91" s="18">
        <v>0</v>
      </c>
      <c r="I91" s="18">
        <v>0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1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8">
        <v>0</v>
      </c>
      <c r="W91" s="18">
        <v>0</v>
      </c>
      <c r="X91" s="18">
        <v>0</v>
      </c>
      <c r="Y91" s="18">
        <v>0</v>
      </c>
      <c r="Z91" s="18">
        <v>0</v>
      </c>
      <c r="AA91" s="18">
        <v>0</v>
      </c>
      <c r="AB91" s="19">
        <f t="shared" si="3"/>
        <v>21</v>
      </c>
      <c r="AC91" s="18" t="s">
        <v>231</v>
      </c>
      <c r="AD91" s="18"/>
    </row>
    <row r="92" spans="1:30" s="8" customFormat="1" ht="36.75" customHeight="1" x14ac:dyDescent="0.25">
      <c r="A92" s="18">
        <v>91</v>
      </c>
      <c r="B92" s="18" t="s">
        <v>172</v>
      </c>
      <c r="C92" s="18" t="s">
        <v>5</v>
      </c>
      <c r="D92" s="18" t="s">
        <v>21</v>
      </c>
      <c r="E92" s="18" t="s">
        <v>7</v>
      </c>
      <c r="F92" s="18">
        <v>10</v>
      </c>
      <c r="G92" s="18">
        <v>0</v>
      </c>
      <c r="H92" s="18">
        <v>0</v>
      </c>
      <c r="I92" s="18">
        <v>0</v>
      </c>
      <c r="J92" s="18">
        <v>0</v>
      </c>
      <c r="K92" s="18">
        <v>0</v>
      </c>
      <c r="L92" s="18">
        <v>10</v>
      </c>
      <c r="M92" s="18">
        <v>0</v>
      </c>
      <c r="N92" s="18">
        <v>0</v>
      </c>
      <c r="O92" s="18">
        <v>1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8">
        <v>0</v>
      </c>
      <c r="W92" s="18">
        <v>0</v>
      </c>
      <c r="X92" s="18">
        <v>0</v>
      </c>
      <c r="Y92" s="18">
        <v>0</v>
      </c>
      <c r="Z92" s="18">
        <v>0</v>
      </c>
      <c r="AA92" s="18">
        <v>0</v>
      </c>
      <c r="AB92" s="19">
        <f t="shared" si="3"/>
        <v>21</v>
      </c>
      <c r="AC92" s="18" t="s">
        <v>231</v>
      </c>
      <c r="AD92" s="18"/>
    </row>
    <row r="93" spans="1:30" s="8" customFormat="1" ht="36.75" customHeight="1" x14ac:dyDescent="0.25">
      <c r="A93" s="18">
        <v>92</v>
      </c>
      <c r="B93" s="18" t="s">
        <v>173</v>
      </c>
      <c r="C93" s="18" t="s">
        <v>2</v>
      </c>
      <c r="D93" s="18" t="s">
        <v>13</v>
      </c>
      <c r="E93" s="18" t="s">
        <v>4</v>
      </c>
      <c r="F93" s="18">
        <v>10</v>
      </c>
      <c r="G93" s="18">
        <v>0</v>
      </c>
      <c r="H93" s="18">
        <v>0</v>
      </c>
      <c r="I93" s="18">
        <v>0</v>
      </c>
      <c r="J93" s="18">
        <v>0</v>
      </c>
      <c r="K93" s="18">
        <v>0</v>
      </c>
      <c r="L93" s="18">
        <v>0</v>
      </c>
      <c r="M93" s="18">
        <v>0</v>
      </c>
      <c r="N93" s="18">
        <v>0</v>
      </c>
      <c r="O93" s="18">
        <v>10</v>
      </c>
      <c r="P93" s="18">
        <v>0</v>
      </c>
      <c r="Q93" s="18">
        <v>0</v>
      </c>
      <c r="R93" s="18">
        <v>0</v>
      </c>
      <c r="S93" s="18">
        <v>0</v>
      </c>
      <c r="T93" s="18">
        <v>0</v>
      </c>
      <c r="U93" s="18">
        <v>0</v>
      </c>
      <c r="V93" s="18">
        <v>0</v>
      </c>
      <c r="W93" s="18">
        <v>0</v>
      </c>
      <c r="X93" s="18">
        <v>0</v>
      </c>
      <c r="Y93" s="18">
        <v>0</v>
      </c>
      <c r="Z93" s="18">
        <v>0</v>
      </c>
      <c r="AA93" s="18">
        <v>0</v>
      </c>
      <c r="AB93" s="19">
        <f t="shared" si="3"/>
        <v>20</v>
      </c>
      <c r="AC93" s="18" t="s">
        <v>231</v>
      </c>
      <c r="AD93" s="18"/>
    </row>
    <row r="94" spans="1:30" s="8" customFormat="1" ht="36.75" customHeight="1" x14ac:dyDescent="0.25">
      <c r="A94" s="18">
        <v>93</v>
      </c>
      <c r="B94" s="18" t="s">
        <v>174</v>
      </c>
      <c r="C94" s="18" t="s">
        <v>5</v>
      </c>
      <c r="D94" s="18" t="s">
        <v>24</v>
      </c>
      <c r="E94" s="18" t="s">
        <v>24</v>
      </c>
      <c r="F94" s="18">
        <v>0</v>
      </c>
      <c r="G94" s="18">
        <v>0</v>
      </c>
      <c r="H94" s="18">
        <v>0</v>
      </c>
      <c r="I94" s="18">
        <v>0</v>
      </c>
      <c r="J94" s="18">
        <v>0</v>
      </c>
      <c r="K94" s="18">
        <v>0</v>
      </c>
      <c r="L94" s="18">
        <v>10</v>
      </c>
      <c r="M94" s="18">
        <v>5</v>
      </c>
      <c r="N94" s="18">
        <v>0</v>
      </c>
      <c r="O94" s="18">
        <v>10</v>
      </c>
      <c r="P94" s="18">
        <v>0</v>
      </c>
      <c r="Q94" s="18">
        <v>0</v>
      </c>
      <c r="R94" s="18">
        <v>0</v>
      </c>
      <c r="S94" s="18">
        <v>0</v>
      </c>
      <c r="T94" s="18">
        <v>0</v>
      </c>
      <c r="U94" s="18">
        <v>0</v>
      </c>
      <c r="V94" s="18">
        <v>0</v>
      </c>
      <c r="W94" s="18">
        <v>-5</v>
      </c>
      <c r="X94" s="18">
        <v>0</v>
      </c>
      <c r="Y94" s="18">
        <v>0</v>
      </c>
      <c r="Z94" s="18">
        <v>0</v>
      </c>
      <c r="AA94" s="18">
        <v>0</v>
      </c>
      <c r="AB94" s="19">
        <f t="shared" si="3"/>
        <v>20</v>
      </c>
      <c r="AC94" s="18" t="s">
        <v>231</v>
      </c>
      <c r="AD94" s="18"/>
    </row>
    <row r="95" spans="1:30" s="8" customFormat="1" ht="36.75" customHeight="1" x14ac:dyDescent="0.25">
      <c r="A95" s="18">
        <v>94</v>
      </c>
      <c r="B95" s="18" t="s">
        <v>175</v>
      </c>
      <c r="C95" s="18" t="s">
        <v>5</v>
      </c>
      <c r="D95" s="18" t="s">
        <v>228</v>
      </c>
      <c r="E95" s="18" t="s">
        <v>8</v>
      </c>
      <c r="F95" s="18">
        <v>10</v>
      </c>
      <c r="G95" s="18">
        <v>0</v>
      </c>
      <c r="H95" s="18">
        <v>0</v>
      </c>
      <c r="I95" s="18">
        <v>0</v>
      </c>
      <c r="J95" s="18">
        <v>0</v>
      </c>
      <c r="K95" s="18">
        <v>0</v>
      </c>
      <c r="L95" s="18">
        <v>10</v>
      </c>
      <c r="M95" s="18">
        <v>0</v>
      </c>
      <c r="N95" s="18">
        <v>0</v>
      </c>
      <c r="O95" s="18">
        <v>0</v>
      </c>
      <c r="P95" s="18">
        <v>0</v>
      </c>
      <c r="Q95" s="18">
        <v>0</v>
      </c>
      <c r="R95" s="18">
        <v>0</v>
      </c>
      <c r="S95" s="18">
        <v>0</v>
      </c>
      <c r="T95" s="18">
        <v>0</v>
      </c>
      <c r="U95" s="18">
        <v>0</v>
      </c>
      <c r="V95" s="18">
        <v>0</v>
      </c>
      <c r="W95" s="18">
        <v>0</v>
      </c>
      <c r="X95" s="18">
        <v>0</v>
      </c>
      <c r="Y95" s="18">
        <v>0</v>
      </c>
      <c r="Z95" s="18">
        <v>0</v>
      </c>
      <c r="AA95" s="18">
        <v>0</v>
      </c>
      <c r="AB95" s="19">
        <f t="shared" si="3"/>
        <v>20</v>
      </c>
      <c r="AC95" s="18" t="s">
        <v>231</v>
      </c>
      <c r="AD95" s="18"/>
    </row>
    <row r="96" spans="1:30" s="8" customFormat="1" ht="36.75" customHeight="1" x14ac:dyDescent="0.25">
      <c r="A96" s="18">
        <v>95</v>
      </c>
      <c r="B96" s="18" t="s">
        <v>176</v>
      </c>
      <c r="C96" s="18" t="s">
        <v>5</v>
      </c>
      <c r="D96" s="18" t="s">
        <v>228</v>
      </c>
      <c r="E96" s="18" t="s">
        <v>8</v>
      </c>
      <c r="F96" s="18">
        <v>10</v>
      </c>
      <c r="G96" s="18">
        <v>0</v>
      </c>
      <c r="H96" s="18">
        <v>0</v>
      </c>
      <c r="I96" s="18">
        <v>0</v>
      </c>
      <c r="J96" s="18">
        <v>0</v>
      </c>
      <c r="K96" s="18">
        <v>0</v>
      </c>
      <c r="L96" s="18">
        <v>10</v>
      </c>
      <c r="M96" s="18">
        <v>0</v>
      </c>
      <c r="N96" s="18">
        <v>0</v>
      </c>
      <c r="O96" s="18">
        <v>0</v>
      </c>
      <c r="P96" s="18">
        <v>0</v>
      </c>
      <c r="Q96" s="18">
        <v>0</v>
      </c>
      <c r="R96" s="18">
        <v>0</v>
      </c>
      <c r="S96" s="18">
        <v>0</v>
      </c>
      <c r="T96" s="18">
        <v>0</v>
      </c>
      <c r="U96" s="18">
        <v>0</v>
      </c>
      <c r="V96" s="18">
        <v>0</v>
      </c>
      <c r="W96" s="18">
        <v>0</v>
      </c>
      <c r="X96" s="18">
        <v>0</v>
      </c>
      <c r="Y96" s="18">
        <v>0</v>
      </c>
      <c r="Z96" s="18">
        <v>0</v>
      </c>
      <c r="AA96" s="18">
        <v>0</v>
      </c>
      <c r="AB96" s="19">
        <f t="shared" si="3"/>
        <v>20</v>
      </c>
      <c r="AC96" s="18" t="s">
        <v>231</v>
      </c>
      <c r="AD96" s="18"/>
    </row>
    <row r="97" spans="1:30" s="8" customFormat="1" ht="36.75" customHeight="1" x14ac:dyDescent="0.25">
      <c r="A97" s="18">
        <v>96</v>
      </c>
      <c r="B97" s="18" t="s">
        <v>177</v>
      </c>
      <c r="C97" s="18" t="s">
        <v>5</v>
      </c>
      <c r="D97" s="18" t="s">
        <v>222</v>
      </c>
      <c r="E97" s="18" t="s">
        <v>8</v>
      </c>
      <c r="F97" s="18">
        <v>10</v>
      </c>
      <c r="G97" s="18">
        <v>0</v>
      </c>
      <c r="H97" s="18">
        <v>0</v>
      </c>
      <c r="I97" s="18">
        <v>0</v>
      </c>
      <c r="J97" s="18">
        <v>0</v>
      </c>
      <c r="K97" s="18">
        <v>0</v>
      </c>
      <c r="L97" s="18">
        <v>10</v>
      </c>
      <c r="M97" s="18">
        <v>0</v>
      </c>
      <c r="N97" s="18">
        <v>0</v>
      </c>
      <c r="O97" s="18">
        <v>0</v>
      </c>
      <c r="P97" s="18">
        <v>0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8">
        <v>0</v>
      </c>
      <c r="W97" s="18">
        <v>0</v>
      </c>
      <c r="X97" s="18">
        <v>0</v>
      </c>
      <c r="Y97" s="18">
        <v>0</v>
      </c>
      <c r="Z97" s="18">
        <v>0</v>
      </c>
      <c r="AA97" s="18">
        <v>0</v>
      </c>
      <c r="AB97" s="19">
        <f t="shared" si="3"/>
        <v>20</v>
      </c>
      <c r="AC97" s="18" t="s">
        <v>231</v>
      </c>
      <c r="AD97" s="18"/>
    </row>
    <row r="98" spans="1:30" s="8" customFormat="1" ht="36.75" customHeight="1" x14ac:dyDescent="0.25">
      <c r="A98" s="18">
        <v>97</v>
      </c>
      <c r="B98" s="18" t="s">
        <v>178</v>
      </c>
      <c r="C98" s="18" t="s">
        <v>5</v>
      </c>
      <c r="D98" s="18" t="s">
        <v>30</v>
      </c>
      <c r="E98" s="18" t="s">
        <v>8</v>
      </c>
      <c r="F98" s="18">
        <v>10</v>
      </c>
      <c r="G98" s="18">
        <v>0</v>
      </c>
      <c r="H98" s="18">
        <v>0</v>
      </c>
      <c r="I98" s="18">
        <v>0</v>
      </c>
      <c r="J98" s="18">
        <v>0</v>
      </c>
      <c r="K98" s="18">
        <v>0</v>
      </c>
      <c r="L98" s="18">
        <v>10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8">
        <v>0</v>
      </c>
      <c r="AB98" s="19">
        <f t="shared" si="3"/>
        <v>20</v>
      </c>
      <c r="AC98" s="18" t="s">
        <v>231</v>
      </c>
      <c r="AD98" s="18"/>
    </row>
    <row r="99" spans="1:30" s="8" customFormat="1" ht="36.75" customHeight="1" x14ac:dyDescent="0.25">
      <c r="A99" s="18">
        <v>98</v>
      </c>
      <c r="B99" s="18" t="s">
        <v>179</v>
      </c>
      <c r="C99" s="18" t="s">
        <v>2</v>
      </c>
      <c r="D99" s="18" t="s">
        <v>13</v>
      </c>
      <c r="E99" s="18" t="s">
        <v>22</v>
      </c>
      <c r="F99" s="18">
        <v>10</v>
      </c>
      <c r="G99" s="18">
        <v>0</v>
      </c>
      <c r="H99" s="18">
        <v>0</v>
      </c>
      <c r="I99" s="18">
        <v>0</v>
      </c>
      <c r="J99" s="18">
        <v>0</v>
      </c>
      <c r="K99" s="18">
        <v>0</v>
      </c>
      <c r="L99" s="18">
        <v>0</v>
      </c>
      <c r="M99" s="18">
        <v>0</v>
      </c>
      <c r="N99" s="18">
        <v>0</v>
      </c>
      <c r="O99" s="18">
        <v>8</v>
      </c>
      <c r="P99" s="18">
        <v>0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8">
        <v>0</v>
      </c>
      <c r="W99" s="18">
        <v>0</v>
      </c>
      <c r="X99" s="18">
        <v>0</v>
      </c>
      <c r="Y99" s="18">
        <v>0</v>
      </c>
      <c r="Z99" s="18">
        <v>0</v>
      </c>
      <c r="AA99" s="18">
        <v>0</v>
      </c>
      <c r="AB99" s="19">
        <f t="shared" si="3"/>
        <v>18</v>
      </c>
      <c r="AC99" s="18" t="s">
        <v>231</v>
      </c>
      <c r="AD99" s="18"/>
    </row>
    <row r="100" spans="1:30" s="8" customFormat="1" ht="36.75" customHeight="1" x14ac:dyDescent="0.25">
      <c r="A100" s="18">
        <v>99</v>
      </c>
      <c r="B100" s="18" t="s">
        <v>180</v>
      </c>
      <c r="C100" s="18" t="s">
        <v>5</v>
      </c>
      <c r="D100" s="18" t="s">
        <v>17</v>
      </c>
      <c r="E100" s="18" t="s">
        <v>17</v>
      </c>
      <c r="F100" s="18">
        <v>0</v>
      </c>
      <c r="G100" s="18">
        <v>0</v>
      </c>
      <c r="H100" s="18">
        <v>0</v>
      </c>
      <c r="I100" s="18">
        <v>0</v>
      </c>
      <c r="J100" s="18">
        <v>0</v>
      </c>
      <c r="K100" s="18">
        <v>0</v>
      </c>
      <c r="L100" s="18">
        <v>10</v>
      </c>
      <c r="M100" s="18">
        <v>5</v>
      </c>
      <c r="N100" s="18">
        <v>5</v>
      </c>
      <c r="O100" s="18">
        <v>9</v>
      </c>
      <c r="P100" s="18">
        <v>0</v>
      </c>
      <c r="Q100" s="18">
        <v>0</v>
      </c>
      <c r="R100" s="18">
        <v>0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-11</v>
      </c>
      <c r="AA100" s="18">
        <v>0</v>
      </c>
      <c r="AB100" s="19">
        <f t="shared" si="3"/>
        <v>18</v>
      </c>
      <c r="AC100" s="18" t="s">
        <v>231</v>
      </c>
      <c r="AD100" s="18"/>
    </row>
    <row r="101" spans="1:30" s="8" customFormat="1" ht="36.75" customHeight="1" x14ac:dyDescent="0.25">
      <c r="A101" s="18">
        <v>100</v>
      </c>
      <c r="B101" s="18" t="s">
        <v>181</v>
      </c>
      <c r="C101" s="18" t="s">
        <v>5</v>
      </c>
      <c r="D101" s="18" t="s">
        <v>12</v>
      </c>
      <c r="E101" s="18" t="s">
        <v>7</v>
      </c>
      <c r="F101" s="18">
        <v>0</v>
      </c>
      <c r="G101" s="18">
        <v>0</v>
      </c>
      <c r="H101" s="18">
        <v>0</v>
      </c>
      <c r="I101" s="18">
        <v>0</v>
      </c>
      <c r="J101" s="18">
        <v>0</v>
      </c>
      <c r="K101" s="18">
        <v>0</v>
      </c>
      <c r="L101" s="18">
        <v>10</v>
      </c>
      <c r="M101" s="18">
        <v>5</v>
      </c>
      <c r="N101" s="18">
        <v>5</v>
      </c>
      <c r="O101" s="18">
        <v>8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0</v>
      </c>
      <c r="Y101" s="18">
        <v>0</v>
      </c>
      <c r="Z101" s="18">
        <v>-11</v>
      </c>
      <c r="AA101" s="18">
        <v>0</v>
      </c>
      <c r="AB101" s="19">
        <f t="shared" si="3"/>
        <v>17</v>
      </c>
      <c r="AC101" s="18" t="s">
        <v>231</v>
      </c>
      <c r="AD101" s="18"/>
    </row>
    <row r="102" spans="1:30" s="8" customFormat="1" ht="36.75" customHeight="1" x14ac:dyDescent="0.25">
      <c r="A102" s="18">
        <v>101</v>
      </c>
      <c r="B102" s="18" t="s">
        <v>182</v>
      </c>
      <c r="C102" s="18" t="s">
        <v>2</v>
      </c>
      <c r="D102" s="18" t="s">
        <v>222</v>
      </c>
      <c r="E102" s="18" t="s">
        <v>67</v>
      </c>
      <c r="F102" s="18">
        <v>10</v>
      </c>
      <c r="G102" s="18">
        <v>0</v>
      </c>
      <c r="H102" s="18">
        <v>0</v>
      </c>
      <c r="I102" s="18">
        <v>0</v>
      </c>
      <c r="J102" s="18">
        <v>0</v>
      </c>
      <c r="K102" s="18">
        <v>0</v>
      </c>
      <c r="L102" s="18">
        <v>0</v>
      </c>
      <c r="M102" s="18">
        <v>0</v>
      </c>
      <c r="N102" s="18">
        <v>0</v>
      </c>
      <c r="O102" s="18">
        <v>6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8">
        <v>0</v>
      </c>
      <c r="W102" s="18">
        <v>0</v>
      </c>
      <c r="X102" s="18">
        <v>0</v>
      </c>
      <c r="Y102" s="18">
        <v>0</v>
      </c>
      <c r="Z102" s="18">
        <v>0</v>
      </c>
      <c r="AA102" s="18">
        <v>0</v>
      </c>
      <c r="AB102" s="19">
        <f t="shared" si="3"/>
        <v>16</v>
      </c>
      <c r="AC102" s="18" t="s">
        <v>231</v>
      </c>
      <c r="AD102" s="18"/>
    </row>
    <row r="103" spans="1:30" s="8" customFormat="1" ht="36.75" customHeight="1" x14ac:dyDescent="0.25">
      <c r="A103" s="18">
        <v>102</v>
      </c>
      <c r="B103" s="18" t="s">
        <v>184</v>
      </c>
      <c r="C103" s="18" t="s">
        <v>5</v>
      </c>
      <c r="D103" s="18" t="s">
        <v>33</v>
      </c>
      <c r="E103" s="18" t="s">
        <v>33</v>
      </c>
      <c r="F103" s="18">
        <v>0</v>
      </c>
      <c r="G103" s="18">
        <v>0</v>
      </c>
      <c r="H103" s="18">
        <v>0</v>
      </c>
      <c r="I103" s="18">
        <v>0</v>
      </c>
      <c r="J103" s="18">
        <v>0</v>
      </c>
      <c r="K103" s="18">
        <v>0</v>
      </c>
      <c r="L103" s="18">
        <v>10</v>
      </c>
      <c r="M103" s="18">
        <v>0</v>
      </c>
      <c r="N103" s="18">
        <v>0</v>
      </c>
      <c r="O103" s="18">
        <v>11</v>
      </c>
      <c r="P103" s="18">
        <v>0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8">
        <v>0</v>
      </c>
      <c r="W103" s="18">
        <v>-5</v>
      </c>
      <c r="X103" s="18">
        <v>0</v>
      </c>
      <c r="Y103" s="18">
        <v>0</v>
      </c>
      <c r="Z103" s="18">
        <v>0</v>
      </c>
      <c r="AA103" s="18">
        <v>0</v>
      </c>
      <c r="AB103" s="19">
        <f t="shared" si="3"/>
        <v>16</v>
      </c>
      <c r="AC103" s="18" t="s">
        <v>231</v>
      </c>
      <c r="AD103" s="18"/>
    </row>
    <row r="104" spans="1:30" s="8" customFormat="1" ht="36.75" customHeight="1" x14ac:dyDescent="0.25">
      <c r="A104" s="18">
        <v>103</v>
      </c>
      <c r="B104" s="18" t="s">
        <v>185</v>
      </c>
      <c r="C104" s="18" t="s">
        <v>5</v>
      </c>
      <c r="D104" s="18" t="s">
        <v>24</v>
      </c>
      <c r="E104" s="18" t="s">
        <v>24</v>
      </c>
      <c r="F104" s="18">
        <v>0</v>
      </c>
      <c r="G104" s="18">
        <v>0</v>
      </c>
      <c r="H104" s="18">
        <v>0</v>
      </c>
      <c r="I104" s="18">
        <v>0</v>
      </c>
      <c r="J104" s="18">
        <v>0</v>
      </c>
      <c r="K104" s="18">
        <v>0</v>
      </c>
      <c r="L104" s="18">
        <v>10</v>
      </c>
      <c r="M104" s="18">
        <v>0</v>
      </c>
      <c r="N104" s="18">
        <v>0</v>
      </c>
      <c r="O104" s="18">
        <v>11</v>
      </c>
      <c r="P104" s="18">
        <v>0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8">
        <v>0</v>
      </c>
      <c r="W104" s="18">
        <v>-5</v>
      </c>
      <c r="X104" s="18">
        <v>0</v>
      </c>
      <c r="Y104" s="18">
        <v>0</v>
      </c>
      <c r="Z104" s="18">
        <v>0</v>
      </c>
      <c r="AA104" s="18">
        <v>0</v>
      </c>
      <c r="AB104" s="19">
        <f t="shared" si="3"/>
        <v>16</v>
      </c>
      <c r="AC104" s="18" t="s">
        <v>231</v>
      </c>
      <c r="AD104" s="18"/>
    </row>
    <row r="105" spans="1:30" s="8" customFormat="1" ht="36.75" customHeight="1" x14ac:dyDescent="0.25">
      <c r="A105" s="18">
        <v>104</v>
      </c>
      <c r="B105" s="18" t="s">
        <v>186</v>
      </c>
      <c r="C105" s="18" t="s">
        <v>2</v>
      </c>
      <c r="D105" s="18" t="s">
        <v>13</v>
      </c>
      <c r="E105" s="18" t="s">
        <v>4</v>
      </c>
      <c r="F105" s="18">
        <v>10</v>
      </c>
      <c r="G105" s="18">
        <v>0</v>
      </c>
      <c r="H105" s="18">
        <v>0</v>
      </c>
      <c r="I105" s="18">
        <v>0</v>
      </c>
      <c r="J105" s="18">
        <v>0</v>
      </c>
      <c r="K105" s="18">
        <v>0</v>
      </c>
      <c r="L105" s="18">
        <v>0</v>
      </c>
      <c r="M105" s="18">
        <v>0</v>
      </c>
      <c r="N105" s="18">
        <v>0</v>
      </c>
      <c r="O105" s="18">
        <v>5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8">
        <v>0</v>
      </c>
      <c r="W105" s="18">
        <v>0</v>
      </c>
      <c r="X105" s="18">
        <v>0</v>
      </c>
      <c r="Y105" s="18">
        <v>0</v>
      </c>
      <c r="Z105" s="18">
        <v>0</v>
      </c>
      <c r="AA105" s="18">
        <v>0</v>
      </c>
      <c r="AB105" s="19">
        <f t="shared" ref="AB105:AB107" si="4">SUM(F105:AA105)</f>
        <v>15</v>
      </c>
      <c r="AC105" s="18" t="s">
        <v>231</v>
      </c>
      <c r="AD105" s="18"/>
    </row>
    <row r="106" spans="1:30" s="8" customFormat="1" ht="36.75" customHeight="1" x14ac:dyDescent="0.25">
      <c r="A106" s="18">
        <v>105</v>
      </c>
      <c r="B106" s="18" t="s">
        <v>187</v>
      </c>
      <c r="C106" s="18" t="s">
        <v>2</v>
      </c>
      <c r="D106" s="18" t="s">
        <v>13</v>
      </c>
      <c r="E106" s="18" t="s">
        <v>13</v>
      </c>
      <c r="F106" s="18">
        <v>10</v>
      </c>
      <c r="G106" s="18">
        <v>0</v>
      </c>
      <c r="H106" s="18">
        <v>0</v>
      </c>
      <c r="I106" s="18">
        <v>0</v>
      </c>
      <c r="J106" s="18">
        <v>0</v>
      </c>
      <c r="K106" s="18">
        <v>0</v>
      </c>
      <c r="L106" s="18">
        <v>0</v>
      </c>
      <c r="M106" s="18">
        <v>0</v>
      </c>
      <c r="N106" s="18">
        <v>0</v>
      </c>
      <c r="O106" s="18">
        <v>5</v>
      </c>
      <c r="P106" s="18">
        <v>0</v>
      </c>
      <c r="Q106" s="18">
        <v>0</v>
      </c>
      <c r="R106" s="18">
        <v>0</v>
      </c>
      <c r="S106" s="18">
        <v>0</v>
      </c>
      <c r="T106" s="18">
        <v>0</v>
      </c>
      <c r="U106" s="18">
        <v>0</v>
      </c>
      <c r="V106" s="18">
        <v>0</v>
      </c>
      <c r="W106" s="18">
        <v>0</v>
      </c>
      <c r="X106" s="18">
        <v>0</v>
      </c>
      <c r="Y106" s="18">
        <v>0</v>
      </c>
      <c r="Z106" s="18">
        <v>0</v>
      </c>
      <c r="AA106" s="18">
        <v>0</v>
      </c>
      <c r="AB106" s="19">
        <f t="shared" si="4"/>
        <v>15</v>
      </c>
      <c r="AC106" s="18" t="s">
        <v>231</v>
      </c>
      <c r="AD106" s="18"/>
    </row>
    <row r="107" spans="1:30" s="8" customFormat="1" ht="36.75" customHeight="1" x14ac:dyDescent="0.25">
      <c r="A107" s="18">
        <v>106</v>
      </c>
      <c r="B107" s="18" t="s">
        <v>188</v>
      </c>
      <c r="C107" s="18" t="s">
        <v>5</v>
      </c>
      <c r="D107" s="18" t="s">
        <v>219</v>
      </c>
      <c r="E107" s="18" t="s">
        <v>7</v>
      </c>
      <c r="F107" s="18">
        <v>0</v>
      </c>
      <c r="G107" s="18">
        <v>0</v>
      </c>
      <c r="H107" s="18">
        <v>0</v>
      </c>
      <c r="I107" s="18">
        <v>0</v>
      </c>
      <c r="J107" s="18">
        <v>0</v>
      </c>
      <c r="K107" s="18">
        <v>5</v>
      </c>
      <c r="L107" s="18">
        <v>10</v>
      </c>
      <c r="M107" s="18">
        <v>0</v>
      </c>
      <c r="N107" s="18">
        <v>0</v>
      </c>
      <c r="O107" s="18">
        <v>9</v>
      </c>
      <c r="P107" s="18">
        <v>0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8">
        <v>0</v>
      </c>
      <c r="W107" s="18">
        <v>0</v>
      </c>
      <c r="X107" s="18">
        <v>0</v>
      </c>
      <c r="Y107" s="18">
        <v>0</v>
      </c>
      <c r="Z107" s="18">
        <v>-11</v>
      </c>
      <c r="AA107" s="18">
        <v>0</v>
      </c>
      <c r="AB107" s="19">
        <f t="shared" si="4"/>
        <v>13</v>
      </c>
      <c r="AC107" s="18" t="s">
        <v>231</v>
      </c>
      <c r="AD107" s="18"/>
    </row>
    <row r="108" spans="1:30" s="8" customFormat="1" ht="36.75" customHeight="1" x14ac:dyDescent="0.25">
      <c r="A108" s="18">
        <v>107</v>
      </c>
      <c r="B108" s="18" t="s">
        <v>210</v>
      </c>
      <c r="C108" s="18" t="s">
        <v>5</v>
      </c>
      <c r="D108" s="18" t="s">
        <v>15</v>
      </c>
      <c r="E108" s="18" t="s">
        <v>15</v>
      </c>
      <c r="F108" s="18">
        <v>0</v>
      </c>
      <c r="G108" s="18">
        <v>0</v>
      </c>
      <c r="H108" s="18">
        <v>0</v>
      </c>
      <c r="I108" s="18">
        <v>0</v>
      </c>
      <c r="J108" s="18">
        <v>0</v>
      </c>
      <c r="K108" s="18">
        <v>0</v>
      </c>
      <c r="L108" s="18">
        <v>10</v>
      </c>
      <c r="M108" s="18">
        <v>5</v>
      </c>
      <c r="N108" s="18">
        <v>0</v>
      </c>
      <c r="O108" s="18">
        <v>7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8">
        <v>0</v>
      </c>
      <c r="W108" s="18">
        <v>0</v>
      </c>
      <c r="X108" s="18">
        <v>0</v>
      </c>
      <c r="Y108" s="18">
        <v>-9</v>
      </c>
      <c r="Z108" s="18">
        <v>0</v>
      </c>
      <c r="AA108" s="18">
        <v>0</v>
      </c>
      <c r="AB108" s="19">
        <v>13</v>
      </c>
      <c r="AC108" s="18" t="s">
        <v>231</v>
      </c>
      <c r="AD108" s="20"/>
    </row>
    <row r="109" spans="1:30" s="8" customFormat="1" ht="36.75" customHeight="1" x14ac:dyDescent="0.25">
      <c r="A109" s="18">
        <v>108</v>
      </c>
      <c r="B109" s="18" t="s">
        <v>189</v>
      </c>
      <c r="C109" s="18" t="s">
        <v>2</v>
      </c>
      <c r="D109" s="18" t="s">
        <v>21</v>
      </c>
      <c r="E109" s="18" t="s">
        <v>3</v>
      </c>
      <c r="F109" s="18">
        <v>0</v>
      </c>
      <c r="G109" s="18">
        <v>0</v>
      </c>
      <c r="H109" s="18">
        <v>0</v>
      </c>
      <c r="I109" s="18">
        <v>0</v>
      </c>
      <c r="J109" s="18">
        <v>0</v>
      </c>
      <c r="K109" s="18">
        <v>0</v>
      </c>
      <c r="L109" s="18">
        <v>0</v>
      </c>
      <c r="M109" s="18">
        <v>0</v>
      </c>
      <c r="N109" s="18">
        <v>0</v>
      </c>
      <c r="O109" s="18">
        <v>9</v>
      </c>
      <c r="P109" s="18">
        <v>0</v>
      </c>
      <c r="Q109" s="18">
        <v>0</v>
      </c>
      <c r="R109" s="18">
        <v>0</v>
      </c>
      <c r="S109" s="18">
        <v>0</v>
      </c>
      <c r="T109" s="18">
        <v>0</v>
      </c>
      <c r="U109" s="18">
        <v>13</v>
      </c>
      <c r="V109" s="18">
        <v>0</v>
      </c>
      <c r="W109" s="18">
        <v>0</v>
      </c>
      <c r="X109" s="18">
        <v>0</v>
      </c>
      <c r="Y109" s="18">
        <v>0</v>
      </c>
      <c r="Z109" s="18">
        <v>-11</v>
      </c>
      <c r="AA109" s="18">
        <v>0</v>
      </c>
      <c r="AB109" s="19">
        <f t="shared" ref="AB109:AB117" si="5">SUM(F109:AA109)</f>
        <v>11</v>
      </c>
      <c r="AC109" s="18" t="s">
        <v>231</v>
      </c>
      <c r="AD109" s="18"/>
    </row>
    <row r="110" spans="1:30" s="8" customFormat="1" ht="36.75" customHeight="1" x14ac:dyDescent="0.25">
      <c r="A110" s="18">
        <v>109</v>
      </c>
      <c r="B110" s="18" t="s">
        <v>190</v>
      </c>
      <c r="C110" s="18" t="s">
        <v>2</v>
      </c>
      <c r="D110" s="18" t="s">
        <v>225</v>
      </c>
      <c r="E110" s="18" t="s">
        <v>31</v>
      </c>
      <c r="F110" s="18">
        <v>0</v>
      </c>
      <c r="G110" s="18">
        <v>0</v>
      </c>
      <c r="H110" s="18">
        <v>0</v>
      </c>
      <c r="I110" s="18">
        <v>0</v>
      </c>
      <c r="J110" s="18">
        <v>0</v>
      </c>
      <c r="K110" s="18">
        <v>0</v>
      </c>
      <c r="L110" s="18">
        <v>0</v>
      </c>
      <c r="M110" s="18">
        <v>0</v>
      </c>
      <c r="N110" s="18">
        <v>0</v>
      </c>
      <c r="O110" s="18">
        <v>6</v>
      </c>
      <c r="P110" s="18">
        <v>0</v>
      </c>
      <c r="Q110" s="18">
        <v>0</v>
      </c>
      <c r="R110" s="18">
        <v>0</v>
      </c>
      <c r="S110" s="18">
        <v>0</v>
      </c>
      <c r="T110" s="18">
        <v>0</v>
      </c>
      <c r="U110" s="18">
        <v>13</v>
      </c>
      <c r="V110" s="18">
        <v>0</v>
      </c>
      <c r="W110" s="18">
        <v>0</v>
      </c>
      <c r="X110" s="18">
        <v>0</v>
      </c>
      <c r="Y110" s="18">
        <v>-9</v>
      </c>
      <c r="Z110" s="18">
        <v>0</v>
      </c>
      <c r="AA110" s="18">
        <v>0</v>
      </c>
      <c r="AB110" s="19">
        <f t="shared" si="5"/>
        <v>10</v>
      </c>
      <c r="AC110" s="18" t="s">
        <v>231</v>
      </c>
      <c r="AD110" s="18"/>
    </row>
    <row r="111" spans="1:30" s="8" customFormat="1" ht="36.75" customHeight="1" x14ac:dyDescent="0.25">
      <c r="A111" s="18">
        <v>110</v>
      </c>
      <c r="B111" s="18" t="s">
        <v>191</v>
      </c>
      <c r="C111" s="18" t="s">
        <v>2</v>
      </c>
      <c r="D111" s="18" t="s">
        <v>225</v>
      </c>
      <c r="E111" s="18" t="s">
        <v>31</v>
      </c>
      <c r="F111" s="18">
        <v>0</v>
      </c>
      <c r="G111" s="18">
        <v>0</v>
      </c>
      <c r="H111" s="18">
        <v>0</v>
      </c>
      <c r="I111" s="18">
        <v>0</v>
      </c>
      <c r="J111" s="18">
        <v>0</v>
      </c>
      <c r="K111" s="18">
        <v>0</v>
      </c>
      <c r="L111" s="18">
        <v>0</v>
      </c>
      <c r="M111" s="18">
        <v>0</v>
      </c>
      <c r="N111" s="18">
        <v>0</v>
      </c>
      <c r="O111" s="18">
        <v>6</v>
      </c>
      <c r="P111" s="18">
        <v>0</v>
      </c>
      <c r="Q111" s="18">
        <v>0</v>
      </c>
      <c r="R111" s="18">
        <v>0</v>
      </c>
      <c r="S111" s="18">
        <v>0</v>
      </c>
      <c r="T111" s="18">
        <v>0</v>
      </c>
      <c r="U111" s="18">
        <v>13</v>
      </c>
      <c r="V111" s="18">
        <v>0</v>
      </c>
      <c r="W111" s="18">
        <v>0</v>
      </c>
      <c r="X111" s="18">
        <v>0</v>
      </c>
      <c r="Y111" s="18">
        <v>-9</v>
      </c>
      <c r="Z111" s="18">
        <v>0</v>
      </c>
      <c r="AA111" s="18">
        <v>0</v>
      </c>
      <c r="AB111" s="19">
        <f t="shared" si="5"/>
        <v>10</v>
      </c>
      <c r="AC111" s="18" t="s">
        <v>231</v>
      </c>
      <c r="AD111" s="18"/>
    </row>
    <row r="112" spans="1:30" s="8" customFormat="1" ht="36.75" customHeight="1" x14ac:dyDescent="0.25">
      <c r="A112" s="18">
        <v>111</v>
      </c>
      <c r="B112" s="18" t="s">
        <v>192</v>
      </c>
      <c r="C112" s="18" t="s">
        <v>2</v>
      </c>
      <c r="D112" s="18" t="s">
        <v>225</v>
      </c>
      <c r="E112" s="18" t="s">
        <v>68</v>
      </c>
      <c r="F112" s="18">
        <v>0</v>
      </c>
      <c r="G112" s="18">
        <v>0</v>
      </c>
      <c r="H112" s="18">
        <v>0</v>
      </c>
      <c r="I112" s="18">
        <v>0</v>
      </c>
      <c r="J112" s="18">
        <v>5</v>
      </c>
      <c r="K112" s="18">
        <v>0</v>
      </c>
      <c r="L112" s="18">
        <v>0</v>
      </c>
      <c r="M112" s="18">
        <v>0</v>
      </c>
      <c r="N112" s="18">
        <v>0</v>
      </c>
      <c r="O112" s="18">
        <v>3</v>
      </c>
      <c r="P112" s="18">
        <v>0</v>
      </c>
      <c r="Q112" s="18">
        <v>0</v>
      </c>
      <c r="R112" s="18">
        <v>0</v>
      </c>
      <c r="S112" s="18">
        <v>0</v>
      </c>
      <c r="T112" s="18">
        <v>0</v>
      </c>
      <c r="U112" s="18">
        <v>13</v>
      </c>
      <c r="V112" s="18">
        <v>0</v>
      </c>
      <c r="W112" s="18">
        <v>0</v>
      </c>
      <c r="X112" s="18">
        <v>0</v>
      </c>
      <c r="Y112" s="18">
        <v>0</v>
      </c>
      <c r="Z112" s="18">
        <v>0</v>
      </c>
      <c r="AA112" s="18">
        <v>-13</v>
      </c>
      <c r="AB112" s="19">
        <f t="shared" si="5"/>
        <v>8</v>
      </c>
      <c r="AC112" s="18" t="s">
        <v>231</v>
      </c>
      <c r="AD112" s="18"/>
    </row>
    <row r="113" spans="1:30" s="8" customFormat="1" ht="36.75" customHeight="1" x14ac:dyDescent="0.25">
      <c r="A113" s="18">
        <v>112</v>
      </c>
      <c r="B113" s="18" t="s">
        <v>193</v>
      </c>
      <c r="C113" s="18" t="s">
        <v>5</v>
      </c>
      <c r="D113" s="18" t="s">
        <v>24</v>
      </c>
      <c r="E113" s="18" t="s">
        <v>24</v>
      </c>
      <c r="F113" s="18">
        <v>0</v>
      </c>
      <c r="G113" s="18">
        <v>0</v>
      </c>
      <c r="H113" s="18">
        <v>0</v>
      </c>
      <c r="I113" s="18">
        <v>0</v>
      </c>
      <c r="J113" s="18">
        <v>0</v>
      </c>
      <c r="K113" s="18">
        <v>0</v>
      </c>
      <c r="L113" s="18">
        <v>10</v>
      </c>
      <c r="M113" s="18">
        <v>0</v>
      </c>
      <c r="N113" s="18">
        <v>0</v>
      </c>
      <c r="O113" s="18">
        <v>6</v>
      </c>
      <c r="P113" s="18">
        <v>0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8">
        <v>0</v>
      </c>
      <c r="W113" s="18">
        <v>0</v>
      </c>
      <c r="X113" s="18">
        <v>0</v>
      </c>
      <c r="Y113" s="18">
        <v>-9</v>
      </c>
      <c r="Z113" s="18">
        <v>0</v>
      </c>
      <c r="AA113" s="18">
        <v>0</v>
      </c>
      <c r="AB113" s="19">
        <f t="shared" si="5"/>
        <v>7</v>
      </c>
      <c r="AC113" s="18" t="s">
        <v>231</v>
      </c>
      <c r="AD113" s="18"/>
    </row>
    <row r="114" spans="1:30" s="8" customFormat="1" ht="36.75" customHeight="1" x14ac:dyDescent="0.25">
      <c r="A114" s="18">
        <v>113</v>
      </c>
      <c r="B114" s="18" t="s">
        <v>194</v>
      </c>
      <c r="C114" s="18" t="s">
        <v>2</v>
      </c>
      <c r="D114" s="18" t="s">
        <v>16</v>
      </c>
      <c r="E114" s="18" t="s">
        <v>16</v>
      </c>
      <c r="F114" s="18">
        <v>0</v>
      </c>
      <c r="G114" s="18">
        <v>0</v>
      </c>
      <c r="H114" s="18">
        <v>0</v>
      </c>
      <c r="I114" s="18">
        <v>0</v>
      </c>
      <c r="J114" s="18">
        <v>0</v>
      </c>
      <c r="K114" s="18">
        <v>0</v>
      </c>
      <c r="L114" s="18">
        <v>0</v>
      </c>
      <c r="M114" s="18">
        <v>0</v>
      </c>
      <c r="N114" s="18">
        <v>0</v>
      </c>
      <c r="O114" s="18">
        <v>3</v>
      </c>
      <c r="P114" s="18">
        <v>0</v>
      </c>
      <c r="Q114" s="18">
        <v>0</v>
      </c>
      <c r="R114" s="18">
        <v>0</v>
      </c>
      <c r="S114" s="18">
        <v>0</v>
      </c>
      <c r="T114" s="18">
        <v>0</v>
      </c>
      <c r="U114" s="18">
        <v>13</v>
      </c>
      <c r="V114" s="18">
        <v>0</v>
      </c>
      <c r="W114" s="18">
        <v>0</v>
      </c>
      <c r="X114" s="18">
        <v>0</v>
      </c>
      <c r="Y114" s="18">
        <v>0</v>
      </c>
      <c r="Z114" s="18">
        <v>-11</v>
      </c>
      <c r="AA114" s="18">
        <v>0</v>
      </c>
      <c r="AB114" s="19">
        <f t="shared" si="5"/>
        <v>5</v>
      </c>
      <c r="AC114" s="18" t="s">
        <v>231</v>
      </c>
      <c r="AD114" s="18"/>
    </row>
    <row r="115" spans="1:30" s="8" customFormat="1" ht="36.75" customHeight="1" x14ac:dyDescent="0.25">
      <c r="A115" s="18">
        <v>114</v>
      </c>
      <c r="B115" s="18" t="s">
        <v>195</v>
      </c>
      <c r="C115" s="18" t="s">
        <v>5</v>
      </c>
      <c r="D115" s="18" t="s">
        <v>8</v>
      </c>
      <c r="E115" s="18" t="s">
        <v>9</v>
      </c>
      <c r="F115" s="18">
        <v>0</v>
      </c>
      <c r="G115" s="18">
        <v>0</v>
      </c>
      <c r="H115" s="18">
        <v>0</v>
      </c>
      <c r="I115" s="18">
        <v>0</v>
      </c>
      <c r="J115" s="18">
        <v>0</v>
      </c>
      <c r="K115" s="18">
        <v>0</v>
      </c>
      <c r="L115" s="18">
        <v>10</v>
      </c>
      <c r="M115" s="18">
        <v>0</v>
      </c>
      <c r="N115" s="18">
        <v>0</v>
      </c>
      <c r="O115" s="18">
        <v>6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-11</v>
      </c>
      <c r="AA115" s="18">
        <v>0</v>
      </c>
      <c r="AB115" s="19">
        <f t="shared" si="5"/>
        <v>5</v>
      </c>
      <c r="AC115" s="18" t="s">
        <v>231</v>
      </c>
      <c r="AD115" s="18"/>
    </row>
    <row r="116" spans="1:30" s="8" customFormat="1" ht="36.75" customHeight="1" x14ac:dyDescent="0.25">
      <c r="A116" s="18">
        <v>115</v>
      </c>
      <c r="B116" s="18" t="s">
        <v>196</v>
      </c>
      <c r="C116" s="18" t="s">
        <v>5</v>
      </c>
      <c r="D116" s="18" t="s">
        <v>6</v>
      </c>
      <c r="E116" s="18" t="s">
        <v>28</v>
      </c>
      <c r="F116" s="18">
        <v>0</v>
      </c>
      <c r="G116" s="18">
        <v>0</v>
      </c>
      <c r="H116" s="18">
        <v>0</v>
      </c>
      <c r="I116" s="18">
        <v>0</v>
      </c>
      <c r="J116" s="18">
        <v>0</v>
      </c>
      <c r="K116" s="18">
        <v>0</v>
      </c>
      <c r="L116" s="18">
        <v>10</v>
      </c>
      <c r="M116" s="18">
        <v>0</v>
      </c>
      <c r="N116" s="18">
        <v>0</v>
      </c>
      <c r="O116" s="18">
        <v>12</v>
      </c>
      <c r="P116" s="18">
        <v>0</v>
      </c>
      <c r="Q116" s="18">
        <v>0</v>
      </c>
      <c r="R116" s="18">
        <v>0</v>
      </c>
      <c r="S116" s="18">
        <v>0</v>
      </c>
      <c r="T116" s="18">
        <v>0</v>
      </c>
      <c r="U116" s="18">
        <v>0</v>
      </c>
      <c r="V116" s="18">
        <v>0</v>
      </c>
      <c r="W116" s="18">
        <v>-10</v>
      </c>
      <c r="X116" s="18">
        <v>0</v>
      </c>
      <c r="Y116" s="18">
        <v>-9</v>
      </c>
      <c r="Z116" s="18">
        <v>0</v>
      </c>
      <c r="AA116" s="18">
        <v>0</v>
      </c>
      <c r="AB116" s="19">
        <f t="shared" si="5"/>
        <v>3</v>
      </c>
      <c r="AC116" s="18" t="s">
        <v>231</v>
      </c>
      <c r="AD116" s="18"/>
    </row>
    <row r="117" spans="1:30" s="8" customFormat="1" ht="36.75" customHeight="1" x14ac:dyDescent="0.25">
      <c r="A117" s="18">
        <v>116</v>
      </c>
      <c r="B117" s="18" t="s">
        <v>197</v>
      </c>
      <c r="C117" s="18" t="s">
        <v>2</v>
      </c>
      <c r="D117" s="18" t="s">
        <v>13</v>
      </c>
      <c r="E117" s="18" t="s">
        <v>13</v>
      </c>
      <c r="F117" s="18">
        <v>0</v>
      </c>
      <c r="G117" s="18">
        <v>0</v>
      </c>
      <c r="H117" s="18">
        <v>10</v>
      </c>
      <c r="I117" s="18">
        <v>0</v>
      </c>
      <c r="J117" s="18">
        <v>0</v>
      </c>
      <c r="K117" s="18">
        <v>0</v>
      </c>
      <c r="L117" s="18">
        <v>0</v>
      </c>
      <c r="M117" s="18">
        <v>0</v>
      </c>
      <c r="N117" s="18">
        <v>0</v>
      </c>
      <c r="O117" s="18">
        <v>5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8">
        <v>0</v>
      </c>
      <c r="W117" s="18">
        <v>0</v>
      </c>
      <c r="X117" s="18">
        <v>0</v>
      </c>
      <c r="Y117" s="18">
        <v>0</v>
      </c>
      <c r="Z117" s="18">
        <v>0</v>
      </c>
      <c r="AA117" s="18">
        <v>-13</v>
      </c>
      <c r="AB117" s="19">
        <f t="shared" si="5"/>
        <v>2</v>
      </c>
      <c r="AC117" s="18" t="s">
        <v>231</v>
      </c>
      <c r="AD117" s="18"/>
    </row>
    <row r="118" spans="1:30" s="8" customFormat="1" ht="36.75" customHeight="1" x14ac:dyDescent="0.25">
      <c r="A118" s="18">
        <v>117</v>
      </c>
      <c r="B118" s="18" t="s">
        <v>198</v>
      </c>
      <c r="C118" s="18" t="s">
        <v>2</v>
      </c>
      <c r="D118" s="18" t="s">
        <v>229</v>
      </c>
      <c r="E118" s="18" t="s">
        <v>38</v>
      </c>
      <c r="F118" s="18">
        <v>0</v>
      </c>
      <c r="G118" s="18">
        <v>0</v>
      </c>
      <c r="H118" s="18">
        <v>0</v>
      </c>
      <c r="I118" s="18">
        <v>0</v>
      </c>
      <c r="J118" s="18">
        <v>0</v>
      </c>
      <c r="K118" s="18">
        <v>0</v>
      </c>
      <c r="L118" s="18">
        <v>0</v>
      </c>
      <c r="M118" s="18">
        <v>0</v>
      </c>
      <c r="N118" s="18">
        <v>0</v>
      </c>
      <c r="O118" s="18">
        <v>6</v>
      </c>
      <c r="P118" s="18">
        <v>0</v>
      </c>
      <c r="Q118" s="18">
        <v>0</v>
      </c>
      <c r="R118" s="18">
        <v>9</v>
      </c>
      <c r="S118" s="18">
        <v>0</v>
      </c>
      <c r="T118" s="18">
        <v>0</v>
      </c>
      <c r="U118" s="18">
        <v>0</v>
      </c>
      <c r="V118" s="18">
        <v>0</v>
      </c>
      <c r="W118" s="18">
        <v>0</v>
      </c>
      <c r="X118" s="18">
        <v>0</v>
      </c>
      <c r="Y118" s="18">
        <v>-9</v>
      </c>
      <c r="Z118" s="18">
        <v>-11</v>
      </c>
      <c r="AA118" s="18">
        <v>0</v>
      </c>
      <c r="AB118" s="19">
        <f>SUM(F118:AA118)</f>
        <v>-5</v>
      </c>
      <c r="AC118" s="18" t="s">
        <v>231</v>
      </c>
      <c r="AD118" s="18"/>
    </row>
    <row r="119" spans="1:30" s="8" customFormat="1" ht="36.75" customHeight="1" x14ac:dyDescent="0.25">
      <c r="A119" s="18">
        <v>118</v>
      </c>
      <c r="B119" s="18" t="s">
        <v>199</v>
      </c>
      <c r="C119" s="18" t="s">
        <v>2</v>
      </c>
      <c r="D119" s="18" t="s">
        <v>10</v>
      </c>
      <c r="E119" s="18" t="s">
        <v>69</v>
      </c>
      <c r="F119" s="18">
        <v>0</v>
      </c>
      <c r="G119" s="18">
        <v>0</v>
      </c>
      <c r="H119" s="18">
        <v>10</v>
      </c>
      <c r="I119" s="18">
        <v>0</v>
      </c>
      <c r="J119" s="18">
        <v>0</v>
      </c>
      <c r="K119" s="18">
        <v>0</v>
      </c>
      <c r="L119" s="18">
        <v>0</v>
      </c>
      <c r="M119" s="18">
        <v>0</v>
      </c>
      <c r="N119" s="18">
        <v>0</v>
      </c>
      <c r="O119" s="18">
        <v>12</v>
      </c>
      <c r="P119" s="18">
        <v>0</v>
      </c>
      <c r="Q119" s="18">
        <v>0</v>
      </c>
      <c r="R119" s="18">
        <v>0</v>
      </c>
      <c r="S119" s="18">
        <v>0</v>
      </c>
      <c r="T119" s="18">
        <v>0</v>
      </c>
      <c r="U119" s="18">
        <v>13</v>
      </c>
      <c r="V119" s="18">
        <v>0</v>
      </c>
      <c r="W119" s="18">
        <v>-20</v>
      </c>
      <c r="X119" s="18">
        <v>0</v>
      </c>
      <c r="Y119" s="18">
        <v>-9</v>
      </c>
      <c r="Z119" s="18">
        <v>0</v>
      </c>
      <c r="AA119" s="18">
        <v>-13</v>
      </c>
      <c r="AB119" s="19">
        <f>SUM(F119:AA119)</f>
        <v>-7</v>
      </c>
      <c r="AC119" s="18" t="s">
        <v>231</v>
      </c>
      <c r="AD119" s="18"/>
    </row>
    <row r="120" spans="1:30" s="8" customFormat="1" ht="36.75" customHeight="1" x14ac:dyDescent="0.25">
      <c r="A120" s="18">
        <v>119</v>
      </c>
      <c r="B120" s="18" t="s">
        <v>200</v>
      </c>
      <c r="C120" s="18" t="s">
        <v>2</v>
      </c>
      <c r="D120" s="18" t="s">
        <v>10</v>
      </c>
      <c r="E120" s="18" t="s">
        <v>69</v>
      </c>
      <c r="F120" s="18">
        <v>0</v>
      </c>
      <c r="G120" s="18">
        <v>0</v>
      </c>
      <c r="H120" s="18">
        <v>0</v>
      </c>
      <c r="I120" s="18">
        <v>0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12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-10</v>
      </c>
      <c r="X120" s="18">
        <v>0</v>
      </c>
      <c r="Y120" s="18">
        <v>0</v>
      </c>
      <c r="Z120" s="18">
        <v>0</v>
      </c>
      <c r="AA120" s="18">
        <v>-13</v>
      </c>
      <c r="AB120" s="19">
        <f>SUM(F120:AA120)</f>
        <v>-11</v>
      </c>
      <c r="AC120" s="18" t="s">
        <v>231</v>
      </c>
      <c r="AD120" s="18"/>
    </row>
    <row r="121" spans="1:30" s="8" customFormat="1" ht="36.75" customHeight="1" x14ac:dyDescent="0.25">
      <c r="A121" s="13">
        <v>120</v>
      </c>
      <c r="B121" s="13" t="s">
        <v>202</v>
      </c>
      <c r="C121" s="13" t="s">
        <v>5</v>
      </c>
      <c r="D121" s="13" t="s">
        <v>7</v>
      </c>
      <c r="E121" s="13" t="s">
        <v>8</v>
      </c>
      <c r="F121" s="13">
        <v>10</v>
      </c>
      <c r="G121" s="13">
        <v>0</v>
      </c>
      <c r="H121" s="13">
        <v>0</v>
      </c>
      <c r="I121" s="13">
        <v>0</v>
      </c>
      <c r="J121" s="13">
        <v>0</v>
      </c>
      <c r="K121" s="13">
        <v>0</v>
      </c>
      <c r="L121" s="13">
        <v>10</v>
      </c>
      <c r="M121" s="13">
        <v>0</v>
      </c>
      <c r="N121" s="13">
        <v>0</v>
      </c>
      <c r="O121" s="13">
        <v>1</v>
      </c>
      <c r="P121" s="13">
        <v>0</v>
      </c>
      <c r="Q121" s="13">
        <v>0</v>
      </c>
      <c r="R121" s="13">
        <v>0</v>
      </c>
      <c r="S121" s="13">
        <v>0</v>
      </c>
      <c r="T121" s="13">
        <v>0</v>
      </c>
      <c r="U121" s="13">
        <v>13</v>
      </c>
      <c r="V121" s="13">
        <v>0</v>
      </c>
      <c r="W121" s="13">
        <v>0</v>
      </c>
      <c r="X121" s="13">
        <v>0</v>
      </c>
      <c r="Y121" s="13">
        <v>0</v>
      </c>
      <c r="Z121" s="13">
        <v>0</v>
      </c>
      <c r="AA121" s="13">
        <v>0</v>
      </c>
      <c r="AB121" s="14">
        <v>0</v>
      </c>
      <c r="AC121" s="13" t="s">
        <v>78</v>
      </c>
      <c r="AD121" s="13" t="s">
        <v>76</v>
      </c>
    </row>
    <row r="122" spans="1:30" s="8" customFormat="1" ht="36.75" customHeight="1" x14ac:dyDescent="0.25">
      <c r="A122" s="13">
        <v>121</v>
      </c>
      <c r="B122" s="13" t="s">
        <v>203</v>
      </c>
      <c r="C122" s="13" t="s">
        <v>5</v>
      </c>
      <c r="D122" s="13" t="s">
        <v>12</v>
      </c>
      <c r="E122" s="13" t="s">
        <v>12</v>
      </c>
      <c r="F122" s="13">
        <v>10</v>
      </c>
      <c r="G122" s="13">
        <v>0</v>
      </c>
      <c r="H122" s="13">
        <v>0</v>
      </c>
      <c r="I122" s="13">
        <v>0</v>
      </c>
      <c r="J122" s="13">
        <v>0</v>
      </c>
      <c r="K122" s="13">
        <v>5</v>
      </c>
      <c r="L122" s="13">
        <v>10</v>
      </c>
      <c r="M122" s="13">
        <v>0</v>
      </c>
      <c r="N122" s="13">
        <v>0</v>
      </c>
      <c r="O122" s="13">
        <v>7</v>
      </c>
      <c r="P122" s="13">
        <v>0</v>
      </c>
      <c r="Q122" s="13">
        <v>0</v>
      </c>
      <c r="R122" s="13">
        <v>0</v>
      </c>
      <c r="S122" s="13">
        <v>0</v>
      </c>
      <c r="T122" s="13">
        <v>0</v>
      </c>
      <c r="U122" s="13">
        <v>0</v>
      </c>
      <c r="V122" s="13">
        <v>0</v>
      </c>
      <c r="W122" s="13">
        <v>0</v>
      </c>
      <c r="X122" s="13">
        <v>0</v>
      </c>
      <c r="Y122" s="13">
        <v>0</v>
      </c>
      <c r="Z122" s="13">
        <v>0</v>
      </c>
      <c r="AA122" s="13">
        <v>0</v>
      </c>
      <c r="AB122" s="14">
        <v>0</v>
      </c>
      <c r="AC122" s="13" t="s">
        <v>78</v>
      </c>
      <c r="AD122" s="15" t="s">
        <v>213</v>
      </c>
    </row>
    <row r="123" spans="1:30" s="8" customFormat="1" ht="36.75" customHeight="1" x14ac:dyDescent="0.25">
      <c r="A123" s="13">
        <v>122</v>
      </c>
      <c r="B123" s="13" t="s">
        <v>204</v>
      </c>
      <c r="C123" s="13" t="s">
        <v>5</v>
      </c>
      <c r="D123" s="13" t="s">
        <v>12</v>
      </c>
      <c r="E123" s="13" t="s">
        <v>7</v>
      </c>
      <c r="F123" s="13">
        <v>10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10</v>
      </c>
      <c r="M123" s="13">
        <v>0</v>
      </c>
      <c r="N123" s="13">
        <v>0</v>
      </c>
      <c r="O123" s="13">
        <v>11</v>
      </c>
      <c r="P123" s="13">
        <v>0</v>
      </c>
      <c r="Q123" s="13">
        <v>0</v>
      </c>
      <c r="R123" s="13">
        <v>0</v>
      </c>
      <c r="S123" s="13">
        <v>0</v>
      </c>
      <c r="T123" s="13">
        <v>0</v>
      </c>
      <c r="U123" s="13">
        <v>0</v>
      </c>
      <c r="V123" s="13">
        <v>0</v>
      </c>
      <c r="W123" s="13">
        <v>0</v>
      </c>
      <c r="X123" s="13">
        <v>0</v>
      </c>
      <c r="Y123" s="13">
        <v>0</v>
      </c>
      <c r="Z123" s="13">
        <v>0</v>
      </c>
      <c r="AA123" s="13">
        <v>0</v>
      </c>
      <c r="AB123" s="14">
        <v>0</v>
      </c>
      <c r="AC123" s="13" t="s">
        <v>78</v>
      </c>
      <c r="AD123" s="15" t="s">
        <v>213</v>
      </c>
    </row>
    <row r="124" spans="1:30" s="8" customFormat="1" ht="36.75" customHeight="1" x14ac:dyDescent="0.25">
      <c r="A124" s="13">
        <v>123</v>
      </c>
      <c r="B124" s="13" t="s">
        <v>205</v>
      </c>
      <c r="C124" s="13" t="s">
        <v>5</v>
      </c>
      <c r="D124" s="13" t="s">
        <v>7</v>
      </c>
      <c r="E124" s="13" t="s">
        <v>7</v>
      </c>
      <c r="F124" s="13">
        <v>10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10</v>
      </c>
      <c r="M124" s="13">
        <v>0</v>
      </c>
      <c r="N124" s="13">
        <v>0</v>
      </c>
      <c r="O124" s="13">
        <v>10</v>
      </c>
      <c r="P124" s="13">
        <v>0</v>
      </c>
      <c r="Q124" s="13">
        <v>0</v>
      </c>
      <c r="R124" s="13">
        <v>0</v>
      </c>
      <c r="S124" s="13">
        <v>0</v>
      </c>
      <c r="T124" s="13">
        <v>0</v>
      </c>
      <c r="U124" s="13">
        <v>0</v>
      </c>
      <c r="V124" s="13">
        <v>0</v>
      </c>
      <c r="W124" s="13">
        <v>0</v>
      </c>
      <c r="X124" s="13">
        <v>0</v>
      </c>
      <c r="Y124" s="13">
        <v>0</v>
      </c>
      <c r="Z124" s="13">
        <v>0</v>
      </c>
      <c r="AA124" s="13">
        <v>0</v>
      </c>
      <c r="AB124" s="14">
        <v>0</v>
      </c>
      <c r="AC124" s="13" t="s">
        <v>78</v>
      </c>
      <c r="AD124" s="13" t="s">
        <v>76</v>
      </c>
    </row>
    <row r="125" spans="1:30" s="8" customFormat="1" ht="36.75" customHeight="1" x14ac:dyDescent="0.25">
      <c r="A125" s="13">
        <v>124</v>
      </c>
      <c r="B125" s="13" t="s">
        <v>206</v>
      </c>
      <c r="C125" s="13" t="s">
        <v>2</v>
      </c>
      <c r="D125" s="13" t="s">
        <v>10</v>
      </c>
      <c r="E125" s="13" t="s">
        <v>11</v>
      </c>
      <c r="F125" s="13">
        <v>10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13">
        <v>3</v>
      </c>
      <c r="P125" s="13">
        <v>0</v>
      </c>
      <c r="Q125" s="13">
        <v>0</v>
      </c>
      <c r="R125" s="13">
        <v>0</v>
      </c>
      <c r="S125" s="13">
        <v>0</v>
      </c>
      <c r="T125" s="13">
        <v>0</v>
      </c>
      <c r="U125" s="13">
        <v>13</v>
      </c>
      <c r="V125" s="13">
        <v>0</v>
      </c>
      <c r="W125" s="13">
        <v>0</v>
      </c>
      <c r="X125" s="13">
        <v>0</v>
      </c>
      <c r="Y125" s="13">
        <v>0</v>
      </c>
      <c r="Z125" s="13">
        <v>0</v>
      </c>
      <c r="AA125" s="13">
        <v>0</v>
      </c>
      <c r="AB125" s="14">
        <v>0</v>
      </c>
      <c r="AC125" s="13" t="s">
        <v>78</v>
      </c>
      <c r="AD125" s="13" t="s">
        <v>74</v>
      </c>
    </row>
    <row r="126" spans="1:30" s="8" customFormat="1" ht="36.75" customHeight="1" x14ac:dyDescent="0.25">
      <c r="A126" s="13">
        <v>125</v>
      </c>
      <c r="B126" s="13" t="s">
        <v>207</v>
      </c>
      <c r="C126" s="13" t="s">
        <v>5</v>
      </c>
      <c r="D126" s="13" t="s">
        <v>7</v>
      </c>
      <c r="E126" s="13" t="s">
        <v>7</v>
      </c>
      <c r="F126" s="13">
        <v>10</v>
      </c>
      <c r="G126" s="13">
        <v>0</v>
      </c>
      <c r="H126" s="13">
        <v>0</v>
      </c>
      <c r="I126" s="13">
        <v>0</v>
      </c>
      <c r="J126" s="13">
        <v>0</v>
      </c>
      <c r="K126" s="13">
        <v>0</v>
      </c>
      <c r="L126" s="13">
        <v>10</v>
      </c>
      <c r="M126" s="13">
        <v>0</v>
      </c>
      <c r="N126" s="13">
        <v>0</v>
      </c>
      <c r="O126" s="13">
        <v>6</v>
      </c>
      <c r="P126" s="13">
        <v>0</v>
      </c>
      <c r="Q126" s="13">
        <v>0</v>
      </c>
      <c r="R126" s="13">
        <v>0</v>
      </c>
      <c r="S126" s="13">
        <v>0</v>
      </c>
      <c r="T126" s="13">
        <v>0</v>
      </c>
      <c r="U126" s="13">
        <v>0</v>
      </c>
      <c r="V126" s="13">
        <v>0</v>
      </c>
      <c r="W126" s="13">
        <v>0</v>
      </c>
      <c r="X126" s="13">
        <v>0</v>
      </c>
      <c r="Y126" s="13">
        <v>0</v>
      </c>
      <c r="Z126" s="13">
        <v>0</v>
      </c>
      <c r="AA126" s="13">
        <v>0</v>
      </c>
      <c r="AB126" s="14">
        <v>0</v>
      </c>
      <c r="AC126" s="13" t="s">
        <v>78</v>
      </c>
      <c r="AD126" s="15" t="s">
        <v>214</v>
      </c>
    </row>
    <row r="127" spans="1:30" s="8" customFormat="1" ht="36.75" customHeight="1" x14ac:dyDescent="0.25">
      <c r="A127" s="13">
        <v>126</v>
      </c>
      <c r="B127" s="13" t="s">
        <v>208</v>
      </c>
      <c r="C127" s="13" t="s">
        <v>5</v>
      </c>
      <c r="D127" s="13" t="s">
        <v>43</v>
      </c>
      <c r="E127" s="13" t="s">
        <v>43</v>
      </c>
      <c r="F127" s="13">
        <v>10</v>
      </c>
      <c r="G127" s="13">
        <v>0</v>
      </c>
      <c r="H127" s="13">
        <v>0</v>
      </c>
      <c r="I127" s="13">
        <v>0</v>
      </c>
      <c r="J127" s="13">
        <v>0</v>
      </c>
      <c r="K127" s="13">
        <v>0</v>
      </c>
      <c r="L127" s="13">
        <v>10</v>
      </c>
      <c r="M127" s="13">
        <v>0</v>
      </c>
      <c r="N127" s="13">
        <v>0</v>
      </c>
      <c r="O127" s="13">
        <v>0</v>
      </c>
      <c r="P127" s="13">
        <v>0</v>
      </c>
      <c r="Q127" s="13">
        <v>0</v>
      </c>
      <c r="R127" s="13">
        <v>0</v>
      </c>
      <c r="S127" s="13">
        <v>0</v>
      </c>
      <c r="T127" s="13">
        <v>0</v>
      </c>
      <c r="U127" s="13">
        <v>0</v>
      </c>
      <c r="V127" s="13">
        <v>0</v>
      </c>
      <c r="W127" s="13">
        <v>0</v>
      </c>
      <c r="X127" s="13">
        <v>0</v>
      </c>
      <c r="Y127" s="13">
        <v>0</v>
      </c>
      <c r="Z127" s="13">
        <v>0</v>
      </c>
      <c r="AA127" s="13">
        <v>0</v>
      </c>
      <c r="AB127" s="14">
        <v>0</v>
      </c>
      <c r="AC127" s="13" t="s">
        <v>78</v>
      </c>
      <c r="AD127" s="13" t="s">
        <v>75</v>
      </c>
    </row>
    <row r="128" spans="1:30" s="8" customFormat="1" ht="36.75" customHeight="1" x14ac:dyDescent="0.25">
      <c r="A128" s="13">
        <v>127</v>
      </c>
      <c r="B128" s="13" t="s">
        <v>209</v>
      </c>
      <c r="C128" s="13" t="s">
        <v>2</v>
      </c>
      <c r="D128" s="13" t="s">
        <v>10</v>
      </c>
      <c r="E128" s="13" t="s">
        <v>70</v>
      </c>
      <c r="F128" s="13">
        <v>10</v>
      </c>
      <c r="G128" s="13">
        <v>0</v>
      </c>
      <c r="H128" s="13">
        <v>0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13">
        <v>6</v>
      </c>
      <c r="P128" s="13">
        <v>0</v>
      </c>
      <c r="Q128" s="13">
        <v>0</v>
      </c>
      <c r="R128" s="13">
        <v>0</v>
      </c>
      <c r="S128" s="13">
        <v>0</v>
      </c>
      <c r="T128" s="13">
        <v>0</v>
      </c>
      <c r="U128" s="13">
        <v>0</v>
      </c>
      <c r="V128" s="13">
        <v>0</v>
      </c>
      <c r="W128" s="13">
        <v>0</v>
      </c>
      <c r="X128" s="13">
        <v>0</v>
      </c>
      <c r="Y128" s="13">
        <v>0</v>
      </c>
      <c r="Z128" s="13">
        <v>0</v>
      </c>
      <c r="AA128" s="13">
        <v>0</v>
      </c>
      <c r="AB128" s="14">
        <v>0</v>
      </c>
      <c r="AC128" s="13" t="s">
        <v>78</v>
      </c>
      <c r="AD128" s="15" t="s">
        <v>215</v>
      </c>
    </row>
    <row r="129" spans="1:30" s="8" customFormat="1" ht="36.75" customHeight="1" x14ac:dyDescent="0.25">
      <c r="A129" s="13">
        <v>128</v>
      </c>
      <c r="B129" s="13" t="s">
        <v>211</v>
      </c>
      <c r="C129" s="13" t="s">
        <v>5</v>
      </c>
      <c r="D129" s="13" t="s">
        <v>10</v>
      </c>
      <c r="E129" s="13" t="s">
        <v>10</v>
      </c>
      <c r="F129" s="13">
        <v>0</v>
      </c>
      <c r="G129" s="13">
        <v>0</v>
      </c>
      <c r="H129" s="13">
        <v>0</v>
      </c>
      <c r="I129" s="13">
        <v>0</v>
      </c>
      <c r="J129" s="13">
        <v>0</v>
      </c>
      <c r="K129" s="13">
        <v>0</v>
      </c>
      <c r="L129" s="13">
        <v>10</v>
      </c>
      <c r="M129" s="13">
        <v>0</v>
      </c>
      <c r="N129" s="13">
        <v>0</v>
      </c>
      <c r="O129" s="13">
        <v>9</v>
      </c>
      <c r="P129" s="13">
        <v>0</v>
      </c>
      <c r="Q129" s="13">
        <v>0</v>
      </c>
      <c r="R129" s="13">
        <v>0</v>
      </c>
      <c r="S129" s="13">
        <v>0</v>
      </c>
      <c r="T129" s="13">
        <v>0</v>
      </c>
      <c r="U129" s="13">
        <v>0</v>
      </c>
      <c r="V129" s="13">
        <v>0</v>
      </c>
      <c r="W129" s="13">
        <v>-10</v>
      </c>
      <c r="X129" s="13">
        <v>0</v>
      </c>
      <c r="Y129" s="13">
        <v>0</v>
      </c>
      <c r="Z129" s="13">
        <v>0</v>
      </c>
      <c r="AA129" s="13">
        <v>0</v>
      </c>
      <c r="AB129" s="14">
        <v>0</v>
      </c>
      <c r="AC129" s="13" t="s">
        <v>78</v>
      </c>
      <c r="AD129" s="13" t="s">
        <v>73</v>
      </c>
    </row>
    <row r="130" spans="1:30" s="8" customFormat="1" ht="36.75" customHeight="1" x14ac:dyDescent="0.25">
      <c r="A130" s="13">
        <v>129</v>
      </c>
      <c r="B130" s="13" t="s">
        <v>212</v>
      </c>
      <c r="C130" s="13" t="s">
        <v>2</v>
      </c>
      <c r="D130" s="13" t="s">
        <v>10</v>
      </c>
      <c r="E130" s="13" t="s">
        <v>11</v>
      </c>
      <c r="F130" s="13">
        <v>0</v>
      </c>
      <c r="G130" s="13">
        <v>0</v>
      </c>
      <c r="H130" s="13">
        <v>10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13">
        <v>3</v>
      </c>
      <c r="P130" s="13">
        <v>0</v>
      </c>
      <c r="Q130" s="13">
        <v>0</v>
      </c>
      <c r="R130" s="13">
        <v>9</v>
      </c>
      <c r="S130" s="13">
        <v>0</v>
      </c>
      <c r="T130" s="13">
        <v>0</v>
      </c>
      <c r="U130" s="13">
        <v>0</v>
      </c>
      <c r="V130" s="13">
        <v>0</v>
      </c>
      <c r="W130" s="13">
        <v>0</v>
      </c>
      <c r="X130" s="13">
        <v>0</v>
      </c>
      <c r="Y130" s="13">
        <v>-9</v>
      </c>
      <c r="Z130" s="13">
        <v>-11</v>
      </c>
      <c r="AA130" s="13">
        <v>-13</v>
      </c>
      <c r="AB130" s="14">
        <v>0</v>
      </c>
      <c r="AC130" s="13" t="s">
        <v>78</v>
      </c>
      <c r="AD130" s="13" t="s">
        <v>77</v>
      </c>
    </row>
    <row r="131" spans="1:30" x14ac:dyDescent="0.25">
      <c r="AD131" s="1"/>
    </row>
    <row r="132" spans="1:30" x14ac:dyDescent="0.25">
      <c r="AD132" s="1"/>
    </row>
    <row r="133" spans="1:30" x14ac:dyDescent="0.25">
      <c r="AD133" s="1"/>
    </row>
    <row r="134" spans="1:30" x14ac:dyDescent="0.25">
      <c r="AD134" s="1"/>
    </row>
    <row r="135" spans="1:30" x14ac:dyDescent="0.25">
      <c r="AD135" s="1"/>
    </row>
    <row r="136" spans="1:30" x14ac:dyDescent="0.25">
      <c r="AD136" s="1"/>
    </row>
    <row r="137" spans="1:30" x14ac:dyDescent="0.25">
      <c r="AD137" s="1"/>
    </row>
    <row r="138" spans="1:30" x14ac:dyDescent="0.25">
      <c r="AD138" s="1"/>
    </row>
    <row r="139" spans="1:30" x14ac:dyDescent="0.25">
      <c r="AD139" s="1"/>
    </row>
    <row r="140" spans="1:30" x14ac:dyDescent="0.25">
      <c r="AD140" s="1"/>
    </row>
    <row r="141" spans="1:30" x14ac:dyDescent="0.25">
      <c r="AD141" s="1"/>
    </row>
    <row r="142" spans="1:30" x14ac:dyDescent="0.25">
      <c r="AD142" s="1"/>
    </row>
    <row r="143" spans="1:30" x14ac:dyDescent="0.25">
      <c r="AD143" s="1"/>
    </row>
    <row r="144" spans="1:30" x14ac:dyDescent="0.25">
      <c r="AD144" s="1"/>
    </row>
    <row r="145" spans="30:30" x14ac:dyDescent="0.25">
      <c r="AD145" s="1"/>
    </row>
    <row r="146" spans="30:30" x14ac:dyDescent="0.25">
      <c r="AD146" s="1"/>
    </row>
    <row r="147" spans="30:30" x14ac:dyDescent="0.25">
      <c r="AD147" s="1"/>
    </row>
    <row r="148" spans="30:30" x14ac:dyDescent="0.25">
      <c r="AD148" s="1"/>
    </row>
    <row r="149" spans="30:30" x14ac:dyDescent="0.25">
      <c r="AD149" s="1"/>
    </row>
    <row r="150" spans="30:30" x14ac:dyDescent="0.25">
      <c r="AD150" s="1"/>
    </row>
    <row r="151" spans="30:30" x14ac:dyDescent="0.25">
      <c r="AD151" s="1"/>
    </row>
    <row r="152" spans="30:30" x14ac:dyDescent="0.25">
      <c r="AD152" s="1"/>
    </row>
    <row r="153" spans="30:30" x14ac:dyDescent="0.25">
      <c r="AD153" s="1"/>
    </row>
    <row r="154" spans="30:30" x14ac:dyDescent="0.25">
      <c r="AD154" s="1"/>
    </row>
    <row r="155" spans="30:30" x14ac:dyDescent="0.25">
      <c r="AD155" s="1"/>
    </row>
    <row r="156" spans="30:30" x14ac:dyDescent="0.25">
      <c r="AD156" s="1"/>
    </row>
    <row r="157" spans="30:30" x14ac:dyDescent="0.25">
      <c r="AD157" s="1"/>
    </row>
    <row r="158" spans="30:30" x14ac:dyDescent="0.25">
      <c r="AD158" s="1"/>
    </row>
    <row r="159" spans="30:30" x14ac:dyDescent="0.25">
      <c r="AD159" s="1"/>
    </row>
    <row r="160" spans="30:30" x14ac:dyDescent="0.25">
      <c r="AD160" s="1"/>
    </row>
    <row r="161" spans="30:30" x14ac:dyDescent="0.25">
      <c r="AD161" s="1"/>
    </row>
    <row r="162" spans="30:30" x14ac:dyDescent="0.25">
      <c r="AD162" s="1"/>
    </row>
    <row r="163" spans="30:30" x14ac:dyDescent="0.25">
      <c r="AD163" s="1"/>
    </row>
    <row r="164" spans="30:30" x14ac:dyDescent="0.25">
      <c r="AD164" s="1"/>
    </row>
    <row r="165" spans="30:30" x14ac:dyDescent="0.25">
      <c r="AD165" s="1"/>
    </row>
    <row r="166" spans="30:30" x14ac:dyDescent="0.25">
      <c r="AD166" s="1"/>
    </row>
    <row r="167" spans="30:30" x14ac:dyDescent="0.25">
      <c r="AD167" s="1"/>
    </row>
    <row r="168" spans="30:30" x14ac:dyDescent="0.25">
      <c r="AD168" s="1"/>
    </row>
    <row r="169" spans="30:30" x14ac:dyDescent="0.25">
      <c r="AD169" s="1"/>
    </row>
    <row r="170" spans="30:30" x14ac:dyDescent="0.25">
      <c r="AD170" s="1"/>
    </row>
    <row r="171" spans="30:30" x14ac:dyDescent="0.25">
      <c r="AD171" s="1"/>
    </row>
    <row r="172" spans="30:30" x14ac:dyDescent="0.25">
      <c r="AD172" s="1"/>
    </row>
    <row r="173" spans="30:30" x14ac:dyDescent="0.25">
      <c r="AD173" s="1"/>
    </row>
    <row r="174" spans="30:30" x14ac:dyDescent="0.25">
      <c r="AD174" s="1"/>
    </row>
    <row r="175" spans="30:30" x14ac:dyDescent="0.25">
      <c r="AD175" s="1"/>
    </row>
    <row r="176" spans="30:30" x14ac:dyDescent="0.25">
      <c r="AD176" s="1"/>
    </row>
    <row r="177" spans="30:30" x14ac:dyDescent="0.25">
      <c r="AD177" s="1"/>
    </row>
    <row r="178" spans="30:30" x14ac:dyDescent="0.25">
      <c r="AD178" s="1"/>
    </row>
    <row r="179" spans="30:30" x14ac:dyDescent="0.25">
      <c r="AD179" s="1"/>
    </row>
    <row r="180" spans="30:30" x14ac:dyDescent="0.25">
      <c r="AD180" s="1"/>
    </row>
    <row r="181" spans="30:30" x14ac:dyDescent="0.25">
      <c r="AD181" s="1"/>
    </row>
    <row r="182" spans="30:30" x14ac:dyDescent="0.25">
      <c r="AD182" s="1"/>
    </row>
    <row r="183" spans="30:30" x14ac:dyDescent="0.25">
      <c r="AD183" s="1"/>
    </row>
    <row r="184" spans="30:30" x14ac:dyDescent="0.25">
      <c r="AD184" s="1"/>
    </row>
    <row r="185" spans="30:30" x14ac:dyDescent="0.25">
      <c r="AD185" s="1"/>
    </row>
    <row r="186" spans="30:30" x14ac:dyDescent="0.25">
      <c r="AD186" s="1"/>
    </row>
    <row r="187" spans="30:30" x14ac:dyDescent="0.25">
      <c r="AD187" s="1"/>
    </row>
    <row r="188" spans="30:30" x14ac:dyDescent="0.25">
      <c r="AD188" s="1"/>
    </row>
    <row r="189" spans="30:30" x14ac:dyDescent="0.25">
      <c r="AD189" s="1"/>
    </row>
    <row r="190" spans="30:30" x14ac:dyDescent="0.25">
      <c r="AD190" s="1"/>
    </row>
    <row r="191" spans="30:30" x14ac:dyDescent="0.25">
      <c r="AD191" s="1"/>
    </row>
    <row r="192" spans="30:30" x14ac:dyDescent="0.25">
      <c r="AD192" s="1"/>
    </row>
    <row r="193" spans="30:30" x14ac:dyDescent="0.25">
      <c r="AD193" s="1"/>
    </row>
    <row r="194" spans="30:30" x14ac:dyDescent="0.25">
      <c r="AD194" s="1"/>
    </row>
    <row r="195" spans="30:30" x14ac:dyDescent="0.25">
      <c r="AD195" s="1"/>
    </row>
    <row r="196" spans="30:30" x14ac:dyDescent="0.25">
      <c r="AD196" s="1"/>
    </row>
    <row r="197" spans="30:30" x14ac:dyDescent="0.25">
      <c r="AD197" s="1"/>
    </row>
    <row r="198" spans="30:30" x14ac:dyDescent="0.25">
      <c r="AD198" s="1"/>
    </row>
    <row r="199" spans="30:30" x14ac:dyDescent="0.25">
      <c r="AD199" s="1"/>
    </row>
    <row r="200" spans="30:30" x14ac:dyDescent="0.25">
      <c r="AD200" s="1"/>
    </row>
    <row r="201" spans="30:30" x14ac:dyDescent="0.25">
      <c r="AD201" s="1"/>
    </row>
    <row r="202" spans="30:30" x14ac:dyDescent="0.25">
      <c r="AD202" s="1"/>
    </row>
    <row r="203" spans="30:30" x14ac:dyDescent="0.25">
      <c r="AD203" s="1"/>
    </row>
    <row r="204" spans="30:30" x14ac:dyDescent="0.25">
      <c r="AD204" s="1"/>
    </row>
    <row r="205" spans="30:30" x14ac:dyDescent="0.25">
      <c r="AD205" s="1"/>
    </row>
    <row r="206" spans="30:30" x14ac:dyDescent="0.25">
      <c r="AD206" s="1"/>
    </row>
    <row r="207" spans="30:30" x14ac:dyDescent="0.25">
      <c r="AD207" s="1"/>
    </row>
    <row r="208" spans="30:30" x14ac:dyDescent="0.25">
      <c r="AD208" s="1"/>
    </row>
    <row r="209" spans="30:30" x14ac:dyDescent="0.25">
      <c r="AD209" s="1"/>
    </row>
    <row r="210" spans="30:30" x14ac:dyDescent="0.25">
      <c r="AD210" s="1"/>
    </row>
    <row r="211" spans="30:30" x14ac:dyDescent="0.25">
      <c r="AD211" s="1"/>
    </row>
    <row r="212" spans="30:30" x14ac:dyDescent="0.25">
      <c r="AD212" s="1"/>
    </row>
    <row r="213" spans="30:30" x14ac:dyDescent="0.25">
      <c r="AD213" s="1"/>
    </row>
    <row r="214" spans="30:30" x14ac:dyDescent="0.25">
      <c r="AD214" s="1"/>
    </row>
    <row r="215" spans="30:30" x14ac:dyDescent="0.25">
      <c r="AD215" s="1"/>
    </row>
    <row r="216" spans="30:30" x14ac:dyDescent="0.25">
      <c r="AD216" s="1"/>
    </row>
    <row r="217" spans="30:30" x14ac:dyDescent="0.25">
      <c r="AD217" s="1"/>
    </row>
    <row r="218" spans="30:30" x14ac:dyDescent="0.25">
      <c r="AD218" s="1"/>
    </row>
    <row r="219" spans="30:30" x14ac:dyDescent="0.25">
      <c r="AD219" s="1"/>
    </row>
    <row r="220" spans="30:30" x14ac:dyDescent="0.25">
      <c r="AD220" s="1"/>
    </row>
    <row r="221" spans="30:30" x14ac:dyDescent="0.25">
      <c r="AD221" s="1"/>
    </row>
    <row r="222" spans="30:30" x14ac:dyDescent="0.25">
      <c r="AD222" s="1"/>
    </row>
    <row r="223" spans="30:30" x14ac:dyDescent="0.25">
      <c r="AD223" s="1"/>
    </row>
    <row r="224" spans="30:30" x14ac:dyDescent="0.25">
      <c r="AD224" s="1"/>
    </row>
    <row r="225" spans="30:30" x14ac:dyDescent="0.25">
      <c r="AD225" s="1"/>
    </row>
    <row r="226" spans="30:30" x14ac:dyDescent="0.25">
      <c r="AD226" s="1"/>
    </row>
    <row r="227" spans="30:30" x14ac:dyDescent="0.25">
      <c r="AD227" s="1"/>
    </row>
    <row r="228" spans="30:30" x14ac:dyDescent="0.25">
      <c r="AD228" s="1"/>
    </row>
    <row r="229" spans="30:30" x14ac:dyDescent="0.25">
      <c r="AD229" s="1"/>
    </row>
    <row r="230" spans="30:30" x14ac:dyDescent="0.25">
      <c r="AD230" s="1"/>
    </row>
    <row r="231" spans="30:30" x14ac:dyDescent="0.25">
      <c r="AD231" s="1"/>
    </row>
    <row r="232" spans="30:30" x14ac:dyDescent="0.25">
      <c r="AD232" s="1"/>
    </row>
    <row r="233" spans="30:30" x14ac:dyDescent="0.25">
      <c r="AD233" s="1"/>
    </row>
    <row r="234" spans="30:30" x14ac:dyDescent="0.25">
      <c r="AD234" s="1"/>
    </row>
    <row r="235" spans="30:30" x14ac:dyDescent="0.25">
      <c r="AD235" s="1"/>
    </row>
    <row r="236" spans="30:30" x14ac:dyDescent="0.25">
      <c r="AD236" s="1"/>
    </row>
    <row r="237" spans="30:30" x14ac:dyDescent="0.25">
      <c r="AD237" s="1"/>
    </row>
    <row r="238" spans="30:30" x14ac:dyDescent="0.25">
      <c r="AD238" s="1"/>
    </row>
    <row r="239" spans="30:30" x14ac:dyDescent="0.25">
      <c r="AD239" s="1"/>
    </row>
    <row r="240" spans="30:30" x14ac:dyDescent="0.25">
      <c r="AD240" s="1"/>
    </row>
    <row r="241" spans="30:30" x14ac:dyDescent="0.25">
      <c r="AD241" s="1"/>
    </row>
    <row r="242" spans="30:30" x14ac:dyDescent="0.25">
      <c r="AD242" s="1"/>
    </row>
    <row r="243" spans="30:30" x14ac:dyDescent="0.25">
      <c r="AD243" s="1"/>
    </row>
    <row r="244" spans="30:30" x14ac:dyDescent="0.25">
      <c r="AD244" s="1"/>
    </row>
    <row r="245" spans="30:30" x14ac:dyDescent="0.25">
      <c r="AD245" s="1"/>
    </row>
    <row r="246" spans="30:30" x14ac:dyDescent="0.25">
      <c r="AD246" s="1"/>
    </row>
    <row r="247" spans="30:30" x14ac:dyDescent="0.25">
      <c r="AD247" s="1"/>
    </row>
    <row r="248" spans="30:30" x14ac:dyDescent="0.25">
      <c r="AD248" s="1"/>
    </row>
    <row r="249" spans="30:30" x14ac:dyDescent="0.25">
      <c r="AD249" s="1"/>
    </row>
    <row r="250" spans="30:30" x14ac:dyDescent="0.25">
      <c r="AD250" s="1"/>
    </row>
    <row r="251" spans="30:30" x14ac:dyDescent="0.25">
      <c r="AD251" s="1"/>
    </row>
    <row r="252" spans="30:30" x14ac:dyDescent="0.25">
      <c r="AD252" s="1"/>
    </row>
    <row r="253" spans="30:30" x14ac:dyDescent="0.25">
      <c r="AD253" s="1"/>
    </row>
    <row r="254" spans="30:30" x14ac:dyDescent="0.25">
      <c r="AD254" s="1"/>
    </row>
    <row r="255" spans="30:30" x14ac:dyDescent="0.25">
      <c r="AD255" s="1"/>
    </row>
    <row r="256" spans="30:30" x14ac:dyDescent="0.25">
      <c r="AD256" s="1"/>
    </row>
    <row r="257" spans="30:30" x14ac:dyDescent="0.25">
      <c r="AD257" s="1"/>
    </row>
    <row r="258" spans="30:30" x14ac:dyDescent="0.25">
      <c r="AD258" s="1"/>
    </row>
    <row r="259" spans="30:30" x14ac:dyDescent="0.25">
      <c r="AD259" s="1"/>
    </row>
    <row r="260" spans="30:30" x14ac:dyDescent="0.25">
      <c r="AD260" s="1"/>
    </row>
    <row r="261" spans="30:30" x14ac:dyDescent="0.25">
      <c r="AD261" s="1"/>
    </row>
    <row r="262" spans="30:30" x14ac:dyDescent="0.25">
      <c r="AD262" s="1"/>
    </row>
    <row r="263" spans="30:30" x14ac:dyDescent="0.25">
      <c r="AD263" s="1"/>
    </row>
    <row r="264" spans="30:30" x14ac:dyDescent="0.25">
      <c r="AD264" s="1"/>
    </row>
    <row r="265" spans="30:30" x14ac:dyDescent="0.25">
      <c r="AD265" s="1"/>
    </row>
    <row r="266" spans="30:30" x14ac:dyDescent="0.25">
      <c r="AD266" s="1"/>
    </row>
    <row r="267" spans="30:30" x14ac:dyDescent="0.25">
      <c r="AD267" s="1"/>
    </row>
    <row r="268" spans="30:30" x14ac:dyDescent="0.25">
      <c r="AD268" s="1"/>
    </row>
    <row r="269" spans="30:30" x14ac:dyDescent="0.25">
      <c r="AD269" s="1"/>
    </row>
    <row r="270" spans="30:30" x14ac:dyDescent="0.25">
      <c r="AD270" s="1"/>
    </row>
    <row r="271" spans="30:30" x14ac:dyDescent="0.25">
      <c r="AD271" s="1"/>
    </row>
    <row r="272" spans="30:30" x14ac:dyDescent="0.25">
      <c r="AD272" s="1"/>
    </row>
    <row r="273" spans="30:30" x14ac:dyDescent="0.25">
      <c r="AD273" s="1"/>
    </row>
    <row r="274" spans="30:30" x14ac:dyDescent="0.25">
      <c r="AD274" s="1"/>
    </row>
    <row r="275" spans="30:30" x14ac:dyDescent="0.25">
      <c r="AD275" s="1"/>
    </row>
    <row r="276" spans="30:30" x14ac:dyDescent="0.25">
      <c r="AD276" s="1"/>
    </row>
    <row r="277" spans="30:30" x14ac:dyDescent="0.25">
      <c r="AD277" s="1"/>
    </row>
    <row r="278" spans="30:30" x14ac:dyDescent="0.25">
      <c r="AD278" s="1"/>
    </row>
    <row r="279" spans="30:30" x14ac:dyDescent="0.25">
      <c r="AD279" s="1"/>
    </row>
    <row r="280" spans="30:30" x14ac:dyDescent="0.25">
      <c r="AD280" s="1"/>
    </row>
    <row r="281" spans="30:30" x14ac:dyDescent="0.25">
      <c r="AD281" s="1"/>
    </row>
    <row r="282" spans="30:30" x14ac:dyDescent="0.25">
      <c r="AD282" s="1"/>
    </row>
    <row r="283" spans="30:30" x14ac:dyDescent="0.25">
      <c r="AD283" s="1"/>
    </row>
    <row r="284" spans="30:30" x14ac:dyDescent="0.25">
      <c r="AD284" s="1"/>
    </row>
    <row r="285" spans="30:30" x14ac:dyDescent="0.25">
      <c r="AD285" s="1"/>
    </row>
    <row r="286" spans="30:30" x14ac:dyDescent="0.25">
      <c r="AD286" s="1"/>
    </row>
    <row r="287" spans="30:30" x14ac:dyDescent="0.25">
      <c r="AD287" s="1"/>
    </row>
    <row r="288" spans="30:30" x14ac:dyDescent="0.25">
      <c r="AD288" s="1"/>
    </row>
    <row r="289" spans="30:30" x14ac:dyDescent="0.25">
      <c r="AD289" s="1"/>
    </row>
    <row r="290" spans="30:30" x14ac:dyDescent="0.25">
      <c r="AD290" s="1"/>
    </row>
    <row r="291" spans="30:30" x14ac:dyDescent="0.25">
      <c r="AD291" s="11"/>
    </row>
  </sheetData>
  <autoFilter ref="B1:AC1" xr:uid="{00000000-0009-0000-0000-000000000000}"/>
  <sortState xmlns:xlrd2="http://schemas.microsoft.com/office/spreadsheetml/2017/richdata2" ref="A2:AD291">
    <sortCondition descending="1" ref="AB1:AB29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2024-05-13T12:58:49Z</dcterms:modified>
  <cp:category/>
</cp:coreProperties>
</file>