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YBUTF_BaşKoordinatörlük_Temmuz2018\AYBUTF_AkademikTakvim_DersProgramları\AYBUTF_AkademikTakvim_2019_20\AYBUTF_2029_20DersPerogramlarıWeb\"/>
    </mc:Choice>
  </mc:AlternateContent>
  <bookViews>
    <workbookView xWindow="0" yWindow="0" windowWidth="28800" windowHeight="12300" tabRatio="697"/>
  </bookViews>
  <sheets>
    <sheet name="Phase 5" sheetId="19" r:id="rId1"/>
    <sheet name="DER" sheetId="2" r:id="rId2"/>
    <sheet name="ENF" sheetId="3" r:id="rId3"/>
    <sheet name="KBB" sheetId="4" r:id="rId4"/>
    <sheet name="PSK" sheetId="5" r:id="rId5"/>
    <sheet name="ANZ" sheetId="6" r:id="rId6"/>
    <sheet name="ÇCER" sheetId="7" r:id="rId7"/>
    <sheet name="GOZ" sheetId="8" r:id="rId8"/>
    <sheet name="FTR" sheetId="9" r:id="rId9"/>
    <sheet name="ACL" sheetId="10" r:id="rId10"/>
    <sheet name="URO" sheetId="11" r:id="rId11"/>
    <sheet name="ORT" sheetId="12" r:id="rId12"/>
    <sheet name="RAD" sheetId="13" r:id="rId13"/>
    <sheet name="NRL" sheetId="14" r:id="rId14"/>
    <sheet name="NT" sheetId="15" r:id="rId15"/>
    <sheet name="NRS" sheetId="16" r:id="rId16"/>
    <sheet name="ÇPSK" sheetId="17" r:id="rId17"/>
    <sheet name="SeçmeliStaj" sheetId="18" r:id="rId18"/>
  </sheets>
  <definedNames>
    <definedName name="_xlnm.Print_Area" localSheetId="9">ACL!$A$1:$H$63</definedName>
    <definedName name="_xlnm.Print_Area" localSheetId="5">ANZ!$A$1:$H$63</definedName>
    <definedName name="_xlnm.Print_Area" localSheetId="6">ÇCER!$A$1:$H$63</definedName>
    <definedName name="_xlnm.Print_Area" localSheetId="16">ÇPSK!$A$1:$H$28</definedName>
    <definedName name="_xlnm.Print_Area" localSheetId="1">DER!$A$1:$H$96</definedName>
    <definedName name="_xlnm.Print_Area" localSheetId="2">ENF!$A$1:$H$96</definedName>
    <definedName name="_xlnm.Print_Area" localSheetId="8">FTR!$A$1:$H$63</definedName>
    <definedName name="_xlnm.Print_Area" localSheetId="7">GOZ!$A$1:$H$63</definedName>
    <definedName name="_xlnm.Print_Area" localSheetId="3">KBB!$A$1:$H$94</definedName>
    <definedName name="_xlnm.Print_Area" localSheetId="13">NRL!$A$1:$H$63</definedName>
    <definedName name="_xlnm.Print_Area" localSheetId="15">NRS!$A$1:$H$34</definedName>
    <definedName name="_xlnm.Print_Area" localSheetId="14">NT!$A$1:$H$34</definedName>
    <definedName name="_xlnm.Print_Area" localSheetId="11">ORT!$A$1:$H$63</definedName>
    <definedName name="_xlnm.Print_Area" localSheetId="4">PSK!$A$1:$H$63</definedName>
    <definedName name="_xlnm.Print_Area" localSheetId="12">RAD!$A$1:$H$63</definedName>
    <definedName name="_xlnm.Print_Area" localSheetId="17">SeçmeliStaj!$A$1:$H$251</definedName>
    <definedName name="_xlnm.Print_Area" localSheetId="10">URO!$A$1:$H$63</definedName>
    <definedName name="Print_Area_0" localSheetId="1">DER!$A$1:$H$96</definedName>
    <definedName name="Print_Area_0_0" localSheetId="1">DER!$A$1:$H$96</definedName>
    <definedName name="Print_Area_0_0_0" localSheetId="1">DER!$A$1:$H$96</definedName>
    <definedName name="Print_Area_0_0_0_0" localSheetId="1">DER!$A$1:$H$96</definedName>
    <definedName name="Print_Area_0_0_0_0_0" localSheetId="1">DER!$A$1:$H$96</definedName>
    <definedName name="Print_Area_0_0_0_0_0_0" localSheetId="1">DER!$A$1:$H$96</definedName>
    <definedName name="Print_Area_0_0_0_0_0_0_0" localSheetId="1">DER!$A$1:$H$96</definedName>
    <definedName name="Print_Area_0_0_0_0_0_0_0_0" localSheetId="1">DER!$A$1:$H$96</definedName>
    <definedName name="Print_Area_0_0_0_0_0_0_0_0_0" localSheetId="1">DER!$A$1:$H$96</definedName>
    <definedName name="Print_Area_0_0_0_0_0_0_0_0_0_0" localSheetId="1">DER!$A$1:$H$96</definedName>
    <definedName name="Print_Area_0_0_0_0_0_0_0_0_0_0_0" localSheetId="1">DER!$A$1:$H$96</definedName>
    <definedName name="Print_Area_0_0_0_0_0_0_0_0_0_0_0_0" localSheetId="1">DER!$A$1:$H$96</definedName>
    <definedName name="Print_Area_0_0_0_0_0_0_0_0_0_0_0_0_0" localSheetId="1">DER!$A$1:$H$96</definedName>
    <definedName name="Print_Area_0_0_0_0_0_0_0_0_0_0_0_0_0_0" localSheetId="1">DER!$A$1:$H$96</definedName>
    <definedName name="Print_Area_0_0_0_0_0_0_0_0_0_0_0_0_0_0_0" localSheetId="1">DER!$A$1:$H$96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9" i="3" l="1"/>
  <c r="E69" i="3"/>
  <c r="C69" i="3"/>
  <c r="G38" i="14"/>
  <c r="F38" i="14"/>
  <c r="E38" i="14"/>
  <c r="D38" i="14"/>
  <c r="C38" i="14"/>
  <c r="F37" i="14"/>
  <c r="E37" i="14"/>
  <c r="D37" i="14"/>
  <c r="E36" i="14"/>
  <c r="D36" i="14"/>
  <c r="B35" i="14"/>
  <c r="G38" i="13"/>
  <c r="F38" i="13"/>
  <c r="E38" i="13"/>
  <c r="D38" i="13"/>
  <c r="C38" i="13"/>
  <c r="F37" i="13"/>
  <c r="E37" i="13"/>
  <c r="D37" i="13"/>
  <c r="E36" i="13"/>
  <c r="D36" i="13"/>
  <c r="B35" i="13"/>
  <c r="G38" i="12"/>
  <c r="F38" i="12"/>
  <c r="E38" i="12"/>
  <c r="D38" i="12"/>
  <c r="C38" i="12"/>
  <c r="F37" i="12"/>
  <c r="E37" i="12"/>
  <c r="D37" i="12"/>
  <c r="E36" i="12"/>
  <c r="D36" i="12"/>
  <c r="B35" i="12"/>
  <c r="G38" i="11"/>
  <c r="F38" i="11"/>
  <c r="E38" i="11"/>
  <c r="D38" i="11"/>
  <c r="C38" i="11"/>
  <c r="F37" i="11"/>
  <c r="E37" i="11"/>
  <c r="D37" i="11"/>
  <c r="E36" i="11"/>
  <c r="D36" i="11"/>
  <c r="B35" i="11"/>
  <c r="G38" i="10"/>
  <c r="F38" i="10"/>
  <c r="E38" i="10"/>
  <c r="D38" i="10"/>
  <c r="C38" i="10"/>
  <c r="E37" i="10"/>
  <c r="D37" i="10"/>
  <c r="E36" i="10"/>
  <c r="D36" i="10"/>
  <c r="B35" i="10"/>
  <c r="G38" i="9"/>
  <c r="F38" i="9"/>
  <c r="E38" i="9"/>
  <c r="D38" i="9"/>
  <c r="C38" i="9"/>
  <c r="F37" i="9"/>
  <c r="E37" i="9"/>
  <c r="D37" i="9"/>
  <c r="E36" i="9"/>
  <c r="D36" i="9"/>
  <c r="B35" i="9"/>
  <c r="G38" i="8"/>
  <c r="F38" i="8"/>
  <c r="E38" i="8"/>
  <c r="D38" i="8"/>
  <c r="C38" i="8"/>
  <c r="E37" i="8"/>
  <c r="D37" i="8"/>
  <c r="E36" i="8"/>
  <c r="D36" i="8"/>
  <c r="B35" i="8"/>
  <c r="G38" i="7"/>
  <c r="F38" i="7"/>
  <c r="E38" i="7"/>
  <c r="D38" i="7"/>
  <c r="C38" i="7"/>
  <c r="F37" i="7"/>
  <c r="E37" i="7"/>
  <c r="D37" i="7"/>
  <c r="E36" i="7"/>
  <c r="D36" i="7"/>
  <c r="B35" i="7"/>
  <c r="G38" i="6"/>
  <c r="F38" i="6"/>
  <c r="E38" i="6"/>
  <c r="D38" i="6"/>
  <c r="C38" i="6"/>
  <c r="E37" i="6"/>
  <c r="D37" i="6"/>
  <c r="E36" i="6"/>
  <c r="D36" i="6"/>
  <c r="B35" i="6"/>
  <c r="E36" i="5"/>
  <c r="D36" i="5"/>
  <c r="B35" i="5"/>
  <c r="G38" i="4"/>
  <c r="G69" i="4" s="1"/>
  <c r="F38" i="4"/>
  <c r="F69" i="4" s="1"/>
  <c r="E38" i="4"/>
  <c r="E69" i="4" s="1"/>
  <c r="D38" i="4"/>
  <c r="D69" i="4" s="1"/>
  <c r="C38" i="4"/>
  <c r="C69" i="4" s="1"/>
  <c r="F37" i="4"/>
  <c r="F68" i="4" s="1"/>
  <c r="E37" i="4"/>
  <c r="E68" i="4" s="1"/>
  <c r="D37" i="4"/>
  <c r="D68" i="4" s="1"/>
  <c r="E36" i="4"/>
  <c r="E67" i="4" s="1"/>
  <c r="D36" i="4"/>
  <c r="D67" i="4" s="1"/>
  <c r="B35" i="4"/>
  <c r="B66" i="4" s="1"/>
  <c r="G38" i="3"/>
  <c r="F38" i="3"/>
  <c r="F69" i="3" s="1"/>
  <c r="E38" i="3"/>
  <c r="D38" i="3"/>
  <c r="D69" i="3" s="1"/>
  <c r="C38" i="3"/>
  <c r="F37" i="3"/>
  <c r="F68" i="3" s="1"/>
  <c r="E37" i="3"/>
  <c r="E68" i="3" s="1"/>
  <c r="D37" i="3"/>
  <c r="D68" i="3" s="1"/>
  <c r="E36" i="3"/>
  <c r="E67" i="3" s="1"/>
  <c r="D36" i="3"/>
  <c r="D67" i="3" s="1"/>
  <c r="B35" i="3"/>
  <c r="B66" i="3" s="1"/>
  <c r="G38" i="2"/>
  <c r="G69" i="2" s="1"/>
  <c r="F38" i="2"/>
  <c r="F69" i="2" s="1"/>
  <c r="E38" i="2"/>
  <c r="E69" i="2" s="1"/>
  <c r="D38" i="2"/>
  <c r="D69" i="2" s="1"/>
  <c r="C38" i="2"/>
  <c r="C69" i="2" s="1"/>
  <c r="F37" i="2"/>
  <c r="F68" i="2" s="1"/>
  <c r="E37" i="2"/>
  <c r="E68" i="2" s="1"/>
  <c r="D37" i="2"/>
  <c r="D68" i="2" s="1"/>
  <c r="E36" i="2"/>
  <c r="E67" i="2" s="1"/>
  <c r="D36" i="2"/>
  <c r="D67" i="2" s="1"/>
  <c r="B35" i="2"/>
  <c r="B66" i="2" s="1"/>
</calcChain>
</file>

<file path=xl/sharedStrings.xml><?xml version="1.0" encoding="utf-8"?>
<sst xmlns="http://schemas.openxmlformats.org/spreadsheetml/2006/main" count="3142" uniqueCount="752">
  <si>
    <t>DERMATOLOGY INTERNSHIP</t>
  </si>
  <si>
    <t>WEEK</t>
  </si>
  <si>
    <t>Dr. Fatma ERDEN</t>
  </si>
  <si>
    <t>Managers:</t>
  </si>
  <si>
    <t>Akın AKTAŞ, MD, Prof.</t>
  </si>
  <si>
    <t xml:space="preserve">Fatma ERDEN,MD,Assist.Prof. </t>
  </si>
  <si>
    <t>GÜN</t>
  </si>
  <si>
    <t>DAY</t>
  </si>
  <si>
    <t>08.30- 09.15</t>
  </si>
  <si>
    <t>Practise</t>
  </si>
  <si>
    <t>09.30- 10.15</t>
  </si>
  <si>
    <t>10.30- 11.15</t>
  </si>
  <si>
    <t>11.30- 12.15</t>
  </si>
  <si>
    <t>12.15- 13.30</t>
  </si>
  <si>
    <t>ARA</t>
  </si>
  <si>
    <t>BREAK</t>
  </si>
  <si>
    <t>13.30- 14.15</t>
  </si>
  <si>
    <t>Lecture</t>
  </si>
  <si>
    <t>Skin : Anatomia, physiology and Introduction of Dermatology 1</t>
  </si>
  <si>
    <t>Papulosquamous disorders 1</t>
  </si>
  <si>
    <t xml:space="preserve"> 
Autoimmune Bullous disorders 1
</t>
  </si>
  <si>
    <t>Superficial fungal infections 1</t>
  </si>
  <si>
    <t xml:space="preserve">Venereal diseases 1    </t>
  </si>
  <si>
    <t>Dr. Akın AKTAŞ</t>
  </si>
  <si>
    <t>Dr.  Selma EMRE</t>
  </si>
  <si>
    <t>Dr. Başak YALÇIN</t>
  </si>
  <si>
    <t>Dr. Göknur KALKAN</t>
  </si>
  <si>
    <t>Dr. Ahmet METİN</t>
  </si>
  <si>
    <t>14.30- 15.15</t>
  </si>
  <si>
    <t>Skin : Anatomia, physiology and Introduction of Dermatology 2</t>
  </si>
  <si>
    <t>Papulosquamous disorders 2</t>
  </si>
  <si>
    <t>Superficial fungal infections 2</t>
  </si>
  <si>
    <t>Venereal diseases 2</t>
  </si>
  <si>
    <t>15.30- 16.15</t>
  </si>
  <si>
    <t>Dermatological treatment 1</t>
  </si>
  <si>
    <t>Nail Disorders</t>
  </si>
  <si>
    <t>Mycosis Fungoides</t>
  </si>
  <si>
    <t>Cutaneous Findings of Systemic Diseases</t>
  </si>
  <si>
    <t>16.30- 17.15</t>
  </si>
  <si>
    <t>Malign skin tumors 1</t>
  </si>
  <si>
    <t>Bacterial skin infections 1</t>
  </si>
  <si>
    <t>Behcet’s disease and RAS 1</t>
  </si>
  <si>
    <t xml:space="preserve">Eczama 1    </t>
  </si>
  <si>
    <t xml:space="preserve">Reactive Dermatoses 1      </t>
  </si>
  <si>
    <t>Dr. Dr. Akın AKTAŞ</t>
  </si>
  <si>
    <t>Malign skin tumors 2</t>
  </si>
  <si>
    <t>Bacterial skin infections 2</t>
  </si>
  <si>
    <t xml:space="preserve">Behcet’s disease and RAS 2   </t>
  </si>
  <si>
    <t xml:space="preserve">Eczama 2    </t>
  </si>
  <si>
    <t>Reactive Dermatoses 2</t>
  </si>
  <si>
    <t>Cutaneous Mycobacterial infections</t>
  </si>
  <si>
    <t xml:space="preserve">Acne and Rosacea </t>
  </si>
  <si>
    <t>Ultraviolet  light and skin</t>
  </si>
  <si>
    <t>WRİTTEN EXAM</t>
  </si>
  <si>
    <t>ORAL EXAM</t>
  </si>
  <si>
    <t>Urticaria and angioedema 1</t>
  </si>
  <si>
    <t>Viral infections 1</t>
  </si>
  <si>
    <t>Parasitic infections 1</t>
  </si>
  <si>
    <t>Urticaria and angioedema 2</t>
  </si>
  <si>
    <t>Viral infections 2</t>
  </si>
  <si>
    <t xml:space="preserve">Parasitic infections 2   </t>
  </si>
  <si>
    <t xml:space="preserve">Hair disorders </t>
  </si>
  <si>
    <t>Pigmentation disorders</t>
  </si>
  <si>
    <t>Dr. Rahmet GÜNER</t>
  </si>
  <si>
    <t>Dr.  İmran HASANOĞLU</t>
  </si>
  <si>
    <t xml:space="preserve">Sepsis </t>
  </si>
  <si>
    <t xml:space="preserve">Antibiotics and Their Clinical Usage </t>
  </si>
  <si>
    <t xml:space="preserve">Approach to febrile patients </t>
  </si>
  <si>
    <t>Acute upper respiratory tract infections and influenza (including tularemia)</t>
  </si>
  <si>
    <t>Dr. Mehmet Akın TAŞYARAN</t>
  </si>
  <si>
    <t>Dr.Ayşe KAYA KALEM</t>
  </si>
  <si>
    <t>Dr. Turan BUZGAN</t>
  </si>
  <si>
    <t>Use of Laboratory Tests in Infectious Diseases</t>
  </si>
  <si>
    <t xml:space="preserve">Cholera and dysentery </t>
  </si>
  <si>
    <t>Rational drug use, antimicrobial resistance, prescribe</t>
  </si>
  <si>
    <t xml:space="preserve">Infectious diseases with skin rashes </t>
  </si>
  <si>
    <t xml:space="preserve">Lower respiratory tract infections </t>
  </si>
  <si>
    <t>Dr. Bircan KAYAASLAN</t>
  </si>
  <si>
    <t xml:space="preserve">Food poisonin </t>
  </si>
  <si>
    <t xml:space="preserve">Acute and Chronic Viral hepatitis </t>
  </si>
  <si>
    <t xml:space="preserve">Infective endocarditis </t>
  </si>
  <si>
    <t xml:space="preserve">Central Nervous System Infections </t>
  </si>
  <si>
    <t xml:space="preserve">Anthrax </t>
  </si>
  <si>
    <t xml:space="preserve">Salmonella infections </t>
  </si>
  <si>
    <t xml:space="preserve">HIV infection and AIDS </t>
  </si>
  <si>
    <t>Immunization in adults and Health of Healthcare Workers</t>
  </si>
  <si>
    <t xml:space="preserve">Other Infectious diarrhea </t>
  </si>
  <si>
    <t>Sterilization and Disinfection</t>
  </si>
  <si>
    <t xml:space="preserve">Osteomyelitis, septic arthritis </t>
  </si>
  <si>
    <t xml:space="preserve">Urinary tract infections </t>
  </si>
  <si>
    <t xml:space="preserve">Tetanus </t>
  </si>
  <si>
    <t xml:space="preserve">WRITTEN EXAM </t>
  </si>
  <si>
    <t xml:space="preserve">STRUCTURED CLINICAL EXAM </t>
  </si>
  <si>
    <t>Hospital infections and control</t>
  </si>
  <si>
    <t xml:space="preserve">Malaria and Travelers’ health </t>
  </si>
  <si>
    <t>Gastrointestinal parasites and hydatid cyst</t>
  </si>
  <si>
    <t xml:space="preserve">Rabies </t>
  </si>
  <si>
    <t xml:space="preserve">Skin and soft tissue infections </t>
  </si>
  <si>
    <t>Crimean-Congo Hemorrhagic Fever and Hantavirus Infections</t>
  </si>
  <si>
    <t xml:space="preserve">Brucellosis </t>
  </si>
  <si>
    <t xml:space="preserve">Leptospirosis </t>
  </si>
  <si>
    <t>OTORHINOLARYNGOLOGY-HEAD AND NECK SURGERY INTERNSHIP</t>
  </si>
  <si>
    <t>Prof.Dr. Sami BERÇİN</t>
  </si>
  <si>
    <t>Introduction to otorhinolaryngology- Taking medical history about otorhinolaryngology and Physical examination</t>
  </si>
  <si>
    <t>Oral cavity- oropharynx
Examination
Diseases of adenoid and tonsils</t>
  </si>
  <si>
    <t xml:space="preserve">Nasal obstruction
Disease of rhinology and paranasal sinüs </t>
  </si>
  <si>
    <t xml:space="preserve">Diseases of external auditory 
canal	</t>
  </si>
  <si>
    <t xml:space="preserve">Complications of otitis </t>
  </si>
  <si>
    <t>Dr. Ahmet Kutluhan</t>
  </si>
  <si>
    <t>Dr. Fatih Gül</t>
  </si>
  <si>
    <t>Dr. Hüseyin Dere</t>
  </si>
  <si>
    <t>Diseases of adenoid and tonsils-
 Adenoidectomy and tonsillectomy</t>
  </si>
  <si>
    <t>Disease of rhinology and paranasal sinüs</t>
  </si>
  <si>
    <t xml:space="preserve">Diseases of middle ear </t>
  </si>
  <si>
    <t>Auditory system and Audiology</t>
  </si>
  <si>
    <t>Rhinologic examination
  Epistaxis</t>
  </si>
  <si>
    <t>Complications of sinusitis</t>
  </si>
  <si>
    <t>Diseases of middle ear 
 Otalgia</t>
  </si>
  <si>
    <t xml:space="preserve">Otosclerosis </t>
  </si>
  <si>
    <t xml:space="preserve">Diseases of internal ear </t>
  </si>
  <si>
    <t xml:space="preserve">Diseases of facial nerve </t>
  </si>
  <si>
    <t>Diseases of salivary gland</t>
  </si>
  <si>
    <t>Larynx and hypopharynx
Examination
Diseases of larynx</t>
  </si>
  <si>
    <t>Hoarseness</t>
  </si>
  <si>
    <t>Dr. Sami Berçin</t>
  </si>
  <si>
    <t>Dr. Mehmet Ali Babademez</t>
  </si>
  <si>
    <t>Diseases of larynx</t>
  </si>
  <si>
    <t>Laryngopharyngeal reflux</t>
  </si>
  <si>
    <t>Tinnitus and vertigo</t>
  </si>
  <si>
    <t>Snoring and sleep apne</t>
  </si>
  <si>
    <t>Airway emergency 
Obstructions of larynx and trachea</t>
  </si>
  <si>
    <t xml:space="preserve">Neck examination
Approach to patient with cervical mass </t>
  </si>
  <si>
    <t xml:space="preserve">Diseases of oral cavity </t>
  </si>
  <si>
    <t>Diseases of nasopharynx</t>
  </si>
  <si>
    <t>EXAM</t>
  </si>
  <si>
    <t>Dr. Hakan Korkmaz</t>
  </si>
  <si>
    <t>Dr. Kazım Bozdemir</t>
  </si>
  <si>
    <t xml:space="preserve">Obstructions of larynx and trachea
Tracheotomy </t>
  </si>
  <si>
    <t xml:space="preserve">Approach to patient with cervical mass </t>
  </si>
  <si>
    <t>Maxillofacial diseases</t>
  </si>
  <si>
    <t xml:space="preserve">Airway obstrucions in pediatrics 
Tracheotomy </t>
  </si>
  <si>
    <t>Approach to patient with cervical mass and indications of biopsy</t>
  </si>
  <si>
    <t>Diseases of oropharynx and hypopharynx</t>
  </si>
  <si>
    <t>Maxillofacial diseases
Maxillofacial trauma and
  Facial plastic surgery</t>
  </si>
  <si>
    <t>PSYCHIATRY INTERNSHIP</t>
  </si>
  <si>
    <t>08.30- 09.20</t>
  </si>
  <si>
    <t xml:space="preserve">Introduction to psychiatry internship program- Signs and Symptoms </t>
  </si>
  <si>
    <t>Practice with Patient</t>
  </si>
  <si>
    <t>Schizophrenia and Psychotic Disorder</t>
  </si>
  <si>
    <t xml:space="preserve">Prof. Dr . Ali Çayköylü </t>
  </si>
  <si>
    <t xml:space="preserve">Doç. Dr. Murat İlhan Atagün </t>
  </si>
  <si>
    <t xml:space="preserve">Doç.Dr. Serdar Süleyman Can </t>
  </si>
  <si>
    <t xml:space="preserve">Doç.Dr. Görkem Karakaş Uğurlu </t>
  </si>
  <si>
    <t xml:space="preserve">                 Prof. Dr . Ali Çayköylü </t>
  </si>
  <si>
    <t>09.30- 10.20</t>
  </si>
  <si>
    <t>10.30- 11.20</t>
  </si>
  <si>
    <t>Depressive Disorder and bereavement</t>
  </si>
  <si>
    <t xml:space="preserve">Anxiety Disorders ve ADHD </t>
  </si>
  <si>
    <t xml:space="preserve">Alcohol and  substance  abuse </t>
  </si>
  <si>
    <t xml:space="preserve">  Prof. Dr . Ali Çayköylü </t>
  </si>
  <si>
    <t xml:space="preserve">Doç.Dr. Mustafa Uğurlu </t>
  </si>
  <si>
    <t>11.30- 12.20</t>
  </si>
  <si>
    <t xml:space="preserve">Alcohol and substance abuse </t>
  </si>
  <si>
    <t>12.20- 13.30</t>
  </si>
  <si>
    <t>13.30- 14.20</t>
  </si>
  <si>
    <t>Psychiatric examination</t>
  </si>
  <si>
    <t xml:space="preserve">Mood Disorders and Bipolar Disorder </t>
  </si>
  <si>
    <t xml:space="preserve">Anxiolitics </t>
  </si>
  <si>
    <t xml:space="preserve">Sexual Dysfunctions </t>
  </si>
  <si>
    <t>Antipsychotics</t>
  </si>
  <si>
    <t>14.30- 15.20</t>
  </si>
  <si>
    <t>Trauma  and Stressor related
Disorders</t>
  </si>
  <si>
    <t xml:space="preserve">Feeding and Eating Disorders </t>
  </si>
  <si>
    <t xml:space="preserve">Psychotherapies </t>
  </si>
  <si>
    <t>15.30- 16.20</t>
  </si>
  <si>
    <t>Mood Stabilizers and Antidepressants</t>
  </si>
  <si>
    <t xml:space="preserve">Personality Disorders </t>
  </si>
  <si>
    <t xml:space="preserve">Sleeping  Disorders </t>
  </si>
  <si>
    <t>16.30- 17.20</t>
  </si>
  <si>
    <t>Obsessive-Compulsive Disorder
and Related  Disorders</t>
  </si>
  <si>
    <t xml:space="preserve">   Prof. Dr . Ali Çayköylü </t>
  </si>
  <si>
    <t>Obsessive-Compulsive Disorder
Related Disorder</t>
  </si>
  <si>
    <t xml:space="preserve">Psychiatric Emergency and
Suicide
</t>
  </si>
  <si>
    <t>WRITTEN EXAM</t>
  </si>
  <si>
    <t xml:space="preserve">       Prof. Dr . Ali Çayköylü </t>
  </si>
  <si>
    <t>Mood Stabilizers and
Antidepressants</t>
  </si>
  <si>
    <t xml:space="preserve">Neurocognitive Disorders </t>
  </si>
  <si>
    <t xml:space="preserve">      Prof. Dr . Ali Çayköylü </t>
  </si>
  <si>
    <t>UR</t>
  </si>
  <si>
    <t xml:space="preserve">Somatic Treatments </t>
  </si>
  <si>
    <t xml:space="preserve"> Prof. Dr . Ali Çayköylü </t>
  </si>
  <si>
    <t>Psychosomatic Disorder</t>
  </si>
  <si>
    <t xml:space="preserve">ORAL EXAM </t>
  </si>
  <si>
    <t>ANESTHESIOLOGY AND REANIMATION INTERNSHIP</t>
  </si>
  <si>
    <t>Prof.Dr. Abdulkadir BUT</t>
  </si>
  <si>
    <t>Sepsis</t>
  </si>
  <si>
    <t>Introduction and working principles of OR</t>
  </si>
  <si>
    <t xml:space="preserve">Palliative care, ERAS </t>
  </si>
  <si>
    <t>General Anesthesia, Neuromuscular blocking agent</t>
  </si>
  <si>
    <t xml:space="preserve">Respiratory Failure </t>
  </si>
  <si>
    <t>Prof.Dr.Levent ÖZTÜRK</t>
  </si>
  <si>
    <t>Prof. Dr. Abdulkadir BUT</t>
  </si>
  <si>
    <t>Prof Dr. Mustafa AKSOY</t>
  </si>
  <si>
    <t>Prof Dr. Seval İZDEŞ</t>
  </si>
  <si>
    <t>ARDS</t>
  </si>
  <si>
    <t>Introduction and working principles of ICU</t>
  </si>
  <si>
    <t>The equipment and the usage of OR, santral gas system</t>
  </si>
  <si>
    <t>Intravenous anaesthetics,Inhalation anaesthetics</t>
  </si>
  <si>
    <t>Mechanical ventilation in ICU and O2 treatment principles</t>
  </si>
  <si>
    <t>Lcture</t>
  </si>
  <si>
    <t>CPR, Endotracheal intubation</t>
  </si>
  <si>
    <t>CPR, Akut and Chronic pain treatment</t>
  </si>
  <si>
    <t>Airway check,Basic principles of regional anasthesia</t>
  </si>
  <si>
    <t>Doç.Dr. Handan GÜLEÇ</t>
  </si>
  <si>
    <t>Prof Dr Eyüp Horasanlı</t>
  </si>
  <si>
    <t>Establishing periferic vascular access</t>
  </si>
  <si>
    <t>Anaesthesic complications, İntoxications</t>
  </si>
  <si>
    <t>Local anaesthetics</t>
  </si>
  <si>
    <t>Dr. Öğr. Üyesi Mehmet ŞAHAP</t>
  </si>
  <si>
    <t>Dr. Can İhsan ÖZTORUN</t>
  </si>
  <si>
    <t>Dr. B</t>
  </si>
  <si>
    <t>INGUINOSCROTAL REGION DISEASES</t>
  </si>
  <si>
    <t xml:space="preserve">ABDOMINAL WALL PATHOLOGIES </t>
  </si>
  <si>
    <t>PEDIATRIC THORAX DISEASES</t>
  </si>
  <si>
    <t>ASSESSMENT OF ABDOMİNAL PAİN İN CHİLDHOOD</t>
  </si>
  <si>
    <t>ASSESSMENT OF NEWBORN</t>
  </si>
  <si>
    <t>DR EMRAH ŞENEL</t>
  </si>
  <si>
    <t>DR CAN İHSAN ÖZTORUN</t>
  </si>
  <si>
    <t>ABDOMINAL WALL PATHOLOGIES</t>
  </si>
  <si>
    <t>ACUTE ABDOMEN</t>
  </si>
  <si>
    <t>GASTROINTESTINAL ATRESIA</t>
  </si>
  <si>
    <t>PEDIATRIC HEAD &amp; NECK TUMORS AND DISEASES</t>
  </si>
  <si>
    <t>CHILDHOOD TUMORS</t>
  </si>
  <si>
    <t>GASTROINTESTINAL BLEEDING</t>
  </si>
  <si>
    <t>ASSESMENT OF TRAUMA</t>
  </si>
  <si>
    <t>URINARY SYSTEM PATHOLOGIES</t>
  </si>
  <si>
    <t>DR ATİLLA ŞENAYLI</t>
  </si>
  <si>
    <t>ABDOMINAL AND THORACIAL TRAUMA</t>
  </si>
  <si>
    <t>DR EMRAH SENEL</t>
  </si>
  <si>
    <t>GASTROINTESTINAL DISEASES AND MEGACOLON</t>
  </si>
  <si>
    <t>DISORDERS OF SEXUAL DIFFERENTIATION, PENIS ABNORMALITIES</t>
  </si>
  <si>
    <t>Dr. Nilüfer Yeşilırmak</t>
  </si>
  <si>
    <t>Anatomy and physiology of the Eye 1</t>
  </si>
  <si>
    <t>Eyelid Diseases</t>
  </si>
  <si>
    <t>Ocular Trauma</t>
  </si>
  <si>
    <t>Degenerative diseases of the retina</t>
  </si>
  <si>
    <t>Doç. Dr. Pınar Nalçacıoğlu</t>
  </si>
  <si>
    <t>Prof Dr Mehmet Akif Acar</t>
  </si>
  <si>
    <t>Doç. Dr. Emine Akçay</t>
  </si>
  <si>
    <t>Doç. Dr. Yasin Toklu</t>
  </si>
  <si>
    <t>Anatomy and physiology of the Eye</t>
  </si>
  <si>
    <t xml:space="preserve">Lacrimal System </t>
  </si>
  <si>
    <t>Neuroophthalmology 1</t>
  </si>
  <si>
    <t>Cataract</t>
  </si>
  <si>
    <t>Retinal Examination Methods</t>
  </si>
  <si>
    <t>Orbital Diseases</t>
  </si>
  <si>
    <t>Neuroophthalmology 2</t>
  </si>
  <si>
    <t>Retinal detachment</t>
  </si>
  <si>
    <t xml:space="preserve"> 
Practise
</t>
  </si>
  <si>
    <t>Diabetic retinopathy 1</t>
  </si>
  <si>
    <t>Prof. Dr. Nagehan Uğurlu</t>
  </si>
  <si>
    <t>Diabetic retinopathy 2</t>
  </si>
  <si>
    <t>Anterior and posterior uveitis, Behçet uveitis Differential diagnosis in uveitis</t>
  </si>
  <si>
    <t>Pediatric ophthalmology</t>
  </si>
  <si>
    <t>Refraction errors</t>
  </si>
  <si>
    <t>Ocular Emergencies</t>
  </si>
  <si>
    <t>Age related Macular Disease</t>
  </si>
  <si>
    <t>Theoretical and Practical Examination</t>
  </si>
  <si>
    <t>Prof. Dr. Fatma Yülek</t>
  </si>
  <si>
    <t>Prof. Dr. Nurullah Çağıl</t>
  </si>
  <si>
    <t>Dr. Öğr. Üyesi Sema Yüzbaşıoğlu</t>
  </si>
  <si>
    <t>Prof.Dr. Nagehan Uğurlu</t>
  </si>
  <si>
    <t>Strabismus</t>
  </si>
  <si>
    <t>Corneal  Diseases</t>
  </si>
  <si>
    <t>Glaucoma and Treatment</t>
  </si>
  <si>
    <t>Red eye and Differantial diagnosis</t>
  </si>
  <si>
    <t>Prof. Dr. Özge Saraç</t>
  </si>
  <si>
    <t>Dr Öğrt. Üyesi Nilüfer Yeşilırmak</t>
  </si>
  <si>
    <t>Conjunctival Diseases</t>
  </si>
  <si>
    <t>Ocular tumors</t>
  </si>
  <si>
    <t>12.00- 13.30</t>
  </si>
  <si>
    <t>Dr.Berat Meryem Alkan</t>
  </si>
  <si>
    <t>Dr. Müyesser Aras</t>
  </si>
  <si>
    <t>Low back and lower axtremity pain</t>
  </si>
  <si>
    <t>Physical agents</t>
  </si>
  <si>
    <t>Dr.Fatma Fidan</t>
  </si>
  <si>
    <t>Dr.F.Gülçin Ural</t>
  </si>
  <si>
    <t>Neck and upper extremity pain</t>
  </si>
  <si>
    <t>Spondyloarthropathies</t>
  </si>
  <si>
    <t>Rehabilitation of cerebral palsy</t>
  </si>
  <si>
    <t>Dr.Müyesser Aras</t>
  </si>
  <si>
    <t>Dr.Lale Aktekin</t>
  </si>
  <si>
    <t>Dr.Müyesser Okumuş</t>
  </si>
  <si>
    <t>Osteoporosis</t>
  </si>
  <si>
    <t>Rheumatoid arthritis</t>
  </si>
  <si>
    <t>Dr.Özge Ardıçoğlu</t>
  </si>
  <si>
    <t>in rheumatic diseases-1</t>
  </si>
  <si>
    <t>rheumatic diseases-2</t>
  </si>
  <si>
    <t>Traditional and complementary medicine-1</t>
  </si>
  <si>
    <t>Dr.Lale aktekin</t>
  </si>
  <si>
    <t xml:space="preserve">Practice </t>
  </si>
  <si>
    <t>Practice</t>
  </si>
  <si>
    <t>Crystalline arthropathies</t>
  </si>
  <si>
    <t>Dr.F.Gülçin ural</t>
  </si>
  <si>
    <t>Glucocorticoids in rheumatic diseases</t>
  </si>
  <si>
    <t>Osteoarthritis</t>
  </si>
  <si>
    <t>Rehabilitation of stroke</t>
  </si>
  <si>
    <t>Written Exam</t>
  </si>
  <si>
    <t>Dr.Gülümser Aydın</t>
  </si>
  <si>
    <t>Dr.Hatice Bodur</t>
  </si>
  <si>
    <t>Dr.Murat Ersöz</t>
  </si>
  <si>
    <t>Rehabilitation of spinal cord injury</t>
  </si>
  <si>
    <t>Dr.Nebahat Sezer</t>
  </si>
  <si>
    <t>Fibromyalgia</t>
  </si>
  <si>
    <t>Traditional and complementary medicine-2</t>
  </si>
  <si>
    <t>Dr.Selami Akkuş</t>
  </si>
  <si>
    <t>oral exam</t>
  </si>
  <si>
    <t>EMERGENCY MEDICINE INTERNSHIP</t>
  </si>
  <si>
    <t>Dr. Çağdaş Yıldırım</t>
  </si>
  <si>
    <t>Introduction to EM program</t>
  </si>
  <si>
    <t>Basic ECG-I</t>
  </si>
  <si>
    <t>Adult Basic Life Support</t>
  </si>
  <si>
    <t>Management of Lethal Rhytms-I</t>
  </si>
  <si>
    <t>Approach to a patient with shock</t>
  </si>
  <si>
    <t>Dr. Ayhan Özhasenekler</t>
  </si>
  <si>
    <t>Dr. Gülhan Kurtoğlu Çelik</t>
  </si>
  <si>
    <t>Dr. Havva Şahin Kavaklı</t>
  </si>
  <si>
    <t>Dr. Fatih Tanrıverdi</t>
  </si>
  <si>
    <t>What is emergency medicine?</t>
  </si>
  <si>
    <t>Basic ECG-II</t>
  </si>
  <si>
    <t>Basic Airway Management</t>
  </si>
  <si>
    <t>Management of Lethal Rhytms-II</t>
  </si>
  <si>
    <t>Approach to a patient with chest pain</t>
  </si>
  <si>
    <t>Pateint/Physician Interaction- Giving news of death at ED</t>
  </si>
  <si>
    <t>Basic ECG-III</t>
  </si>
  <si>
    <t>Advanced Airway Management</t>
  </si>
  <si>
    <t>Management of Lethal Rhytms-III</t>
  </si>
  <si>
    <t>Approach to a patient with shortness of breath</t>
  </si>
  <si>
    <t>Consultation in ED</t>
  </si>
  <si>
    <t>Wound Repair Techniques in ED-I</t>
  </si>
  <si>
    <t>Wound Closure Techniques Group-I</t>
  </si>
  <si>
    <t>Rhytm Recognition, ECG</t>
  </si>
  <si>
    <t>Basic Life Support</t>
  </si>
  <si>
    <t>ACLS Scenarios</t>
  </si>
  <si>
    <t>Dr. Alp Şener</t>
  </si>
  <si>
    <t>All Academic Memebers</t>
  </si>
  <si>
    <t>Wound Repair Techniques in ED-II</t>
  </si>
  <si>
    <t>Defibrilator</t>
  </si>
  <si>
    <t>Working in ED</t>
  </si>
  <si>
    <t>Wound Closure Techniques Group-II</t>
  </si>
  <si>
    <t>Airway Management</t>
  </si>
  <si>
    <t>Emergency Medicine with Cases-I</t>
  </si>
  <si>
    <t>Approach to a patient with abdominal pain</t>
  </si>
  <si>
    <t>Approach to a patient with poisoning</t>
  </si>
  <si>
    <t>Multitrauma Management-I</t>
  </si>
  <si>
    <t>Dr. Şervan Gökhan</t>
  </si>
  <si>
    <t>Dr. Gül Pamukçu Günaydın</t>
  </si>
  <si>
    <t>Dr. Fatih Ahmet Kahraman</t>
  </si>
  <si>
    <t>Dr. Mehmet Ergin</t>
  </si>
  <si>
    <t>Emergency Medicine with Cases-II</t>
  </si>
  <si>
    <t>Hypertensive Emergencies</t>
  </si>
  <si>
    <t>Toxidromes</t>
  </si>
  <si>
    <t>PRACTİCE EXAM</t>
  </si>
  <si>
    <t>Emergency Medicine with Cases-III</t>
  </si>
  <si>
    <t>Diabetic Emergencies</t>
  </si>
  <si>
    <t>Common Poisonings</t>
  </si>
  <si>
    <t>Special Populations with Trauma</t>
  </si>
  <si>
    <t>STRUCTURED CLINICAL EXAM</t>
  </si>
  <si>
    <t>Clinical Education</t>
  </si>
  <si>
    <t>UROLOGY INTERNSHIP</t>
  </si>
  <si>
    <t>Dr Erdem Koç</t>
  </si>
  <si>
    <t>History taking, physical examination and radiologic imaging in urology</t>
  </si>
  <si>
    <t>Incontinence, overactive bladder, neurogenic bladder and lower urinary tract disorders</t>
  </si>
  <si>
    <t>Uroepithelial tumors</t>
  </si>
  <si>
    <t>Urinary tract stone diseae</t>
  </si>
  <si>
    <t>Nonspecific infections of the urinary tract</t>
  </si>
  <si>
    <t>Dr. Aslan Ardıçoğlu</t>
  </si>
  <si>
    <t>Dr. Önder Kayıgil</t>
  </si>
  <si>
    <t>Dr. Ali Fuat Atmaca</t>
  </si>
  <si>
    <t>Dr. Mustafa Aldemir</t>
  </si>
  <si>
    <t>Dr. Bahri Gok</t>
  </si>
  <si>
    <t>BPH</t>
  </si>
  <si>
    <t>Erectile dysfunction</t>
  </si>
  <si>
    <t>Prostate Cancer</t>
  </si>
  <si>
    <t>Kidney Tumors</t>
  </si>
  <si>
    <t>Specific infections of the urinary system and sexually transmitted diseases</t>
  </si>
  <si>
    <t>practise</t>
  </si>
  <si>
    <t>Testıs tumors</t>
  </si>
  <si>
    <t>Urological emergencies and trauma</t>
  </si>
  <si>
    <t>Kidney failure and renal transplantation</t>
  </si>
  <si>
    <t>Male infertility</t>
  </si>
  <si>
    <t>Dr. Erdem Koc</t>
  </si>
  <si>
    <t xml:space="preserve">Pediatric urological disorders and VUR   </t>
  </si>
  <si>
    <t>Intrascrotal diseases</t>
  </si>
  <si>
    <t>THERORETİCAL EXAM</t>
  </si>
  <si>
    <t>ORTHOPAEDICS AND TRAUMATOLOGY INTERNSHIP</t>
  </si>
  <si>
    <t>Dr. A</t>
  </si>
  <si>
    <t>Clinical visit and internship presentation</t>
  </si>
  <si>
    <t>Clinical visit, practice, policlinic and surgery training</t>
  </si>
  <si>
    <t>Burns / Dulls / Crush Syndrome / patient approach</t>
  </si>
  <si>
    <t>Upper extremity fractures</t>
  </si>
  <si>
    <t>Dislocations</t>
  </si>
  <si>
    <t>Pediatric orthopedic evaluation</t>
  </si>
  <si>
    <t>PEV, Torticollis</t>
  </si>
  <si>
    <t>Prof.Dr.Nihat Tosun</t>
  </si>
  <si>
    <t>Dr.Öğr.Üyesi Mustafa Akkaya</t>
  </si>
  <si>
    <t>Prof.Dr.Ali Öçgüder</t>
  </si>
  <si>
    <t>Doç.Dr.Ali Fuat Karataş</t>
  </si>
  <si>
    <t>Aseptik nekrozlar, perthes</t>
  </si>
  <si>
    <t>Sports injuries and general principles</t>
  </si>
  <si>
    <t>Lower extremity fractures</t>
  </si>
  <si>
    <t>Knee and shoulder injuries</t>
  </si>
  <si>
    <t>DHD</t>
  </si>
  <si>
    <t>Uzm.Dr.Burkay Utku</t>
  </si>
  <si>
    <t>Dr.Öğr.Üyesi Safa Gürsoy</t>
  </si>
  <si>
    <t>Prof.Dr.Mahmut Uğurlu</t>
  </si>
  <si>
    <t>Prof.Dr.Metin Doğan</t>
  </si>
  <si>
    <t>Practical practice, policlinic and surgery training</t>
  </si>
  <si>
    <t>Nerve Compression Syndrome</t>
  </si>
  <si>
    <t>Cartilage and bone tissue structure, injuries</t>
  </si>
  <si>
    <t>Septic arthritis, osteomyelitis</t>
  </si>
  <si>
    <t>Scoliosis</t>
  </si>
  <si>
    <t>Examination</t>
  </si>
  <si>
    <t>Prof.Dr.M.İ.Safa Kapıcıoğlu</t>
  </si>
  <si>
    <t>Prof.Dr.Murat Bozkurt</t>
  </si>
  <si>
    <t>Doç.Dr.Atıf Aksekili</t>
  </si>
  <si>
    <t>Polio, CP and orthopedic neurological evaluation</t>
  </si>
  <si>
    <t>Fractures; classification, finding, complication, healing principles</t>
  </si>
  <si>
    <t>Arthrosis, arthroplasties</t>
  </si>
  <si>
    <t>umors; classification and approach to the patient</t>
  </si>
  <si>
    <t>Prof.Dr.Cem Nuri Aktekin</t>
  </si>
  <si>
    <t>Doç.Dr.Mahmut Nedim Aytekin</t>
  </si>
  <si>
    <t>Examination of upper extremity and lumbar region</t>
  </si>
  <si>
    <t>Lower extremity examination</t>
  </si>
  <si>
    <t>Introduction to radiology physics</t>
  </si>
  <si>
    <t>Vascular interventional radiology</t>
  </si>
  <si>
    <t>Joint pathologies and imaging</t>
  </si>
  <si>
    <t>Imaging methods in musculoskeletal system</t>
  </si>
  <si>
    <t>Gastrointestinal tract radiology</t>
  </si>
  <si>
    <t>Prof. Dr. Mehmet Gümüş</t>
  </si>
  <si>
    <t>Prof. Dr. Murat Canyiğit</t>
  </si>
  <si>
    <t>Doç. Dr. Nurdan Çay</t>
  </si>
  <si>
    <t>Prof. Dr. Halil Arslan</t>
  </si>
  <si>
    <t>Biological effects of radiation and radiation protection</t>
  </si>
  <si>
    <t>Non-Vascular interventional radiology</t>
  </si>
  <si>
    <t>Soft tissue pathologies and imaging</t>
  </si>
  <si>
    <t>Radiological approach to musculoskeletal trauma</t>
  </si>
  <si>
    <t>Liver and biliary system radiology</t>
  </si>
  <si>
    <t>Cardiovascular system radiology</t>
  </si>
  <si>
    <t>Imaging of musculoskeletal infections</t>
  </si>
  <si>
    <t>Bone pathologies and imaging</t>
  </si>
  <si>
    <t>Radiological evaluation of the spleen, pancreas and peritoneum</t>
  </si>
  <si>
    <t>Radiological imaging of central nervous system trauma</t>
  </si>
  <si>
    <t>Radiological imaging of central nervous system tumors</t>
  </si>
  <si>
    <t>Introduction to thoracic radiology</t>
  </si>
  <si>
    <t>Radiological algorithm in thoracic pathologies</t>
  </si>
  <si>
    <t>Dr. Öğr. Üyesi Leman G. Karabekmez</t>
  </si>
  <si>
    <t>Prof. Dr. Oktay Algın</t>
  </si>
  <si>
    <t>Dr. Öğr. Üyesi Hüseyin Çetin</t>
  </si>
  <si>
    <t>Congenital malformations in central nervous system</t>
  </si>
  <si>
    <t>Radiological imaging of central nervous system infections</t>
  </si>
  <si>
    <t>How to read chest x-ray</t>
  </si>
  <si>
    <t>Radiological imaging of head and neck pathologies1</t>
  </si>
  <si>
    <t>Imaging in spinal canal pathologies</t>
  </si>
  <si>
    <t>Urinary system radiology</t>
  </si>
  <si>
    <t>Imaging findings in thoracic pathologies</t>
  </si>
  <si>
    <t>Radiological imaging of head and neck pathologies 2</t>
  </si>
  <si>
    <t>Dr. Öğr. Üyesi Özlem Ünal</t>
  </si>
  <si>
    <t>Breast radiology</t>
  </si>
  <si>
    <t>Genital system radiology</t>
  </si>
  <si>
    <t>NEUROLOGY INTERNSHIP</t>
  </si>
  <si>
    <t>LECTURE</t>
  </si>
  <si>
    <t>Language Disorders</t>
  </si>
  <si>
    <t>Multipl Sclerosis and other demyelinating disease</t>
  </si>
  <si>
    <t>Headache</t>
  </si>
  <si>
    <t>Neuromuscular junction disorders and cholinergic crisis</t>
  </si>
  <si>
    <t>Epilepsy and Status Epilepticus</t>
  </si>
  <si>
    <t>Dr.Ömer Anlar</t>
  </si>
  <si>
    <t>Dr.Orhan Deniz</t>
  </si>
  <si>
    <t>Dr.Tahir Kurtuluş Yoldaş</t>
  </si>
  <si>
    <t>Dr.Şadiye Gümüşyayla</t>
  </si>
  <si>
    <t>Dr. Gönül Vural</t>
  </si>
  <si>
    <t>Dr. Ömer Anlar</t>
  </si>
  <si>
    <t xml:space="preserve">Peripheral nervous system diseases </t>
  </si>
  <si>
    <t>Myopathies</t>
  </si>
  <si>
    <t>Dr.Mehmet İlker Yön</t>
  </si>
  <si>
    <t>PRATICAL EXAM</t>
  </si>
  <si>
    <t>Cerebrovascular Diseases</t>
  </si>
  <si>
    <t>Spinal Cord Disease</t>
  </si>
  <si>
    <t>Coma</t>
  </si>
  <si>
    <t>Parkinson’s Disease and Other Movement Disorder</t>
  </si>
  <si>
    <t>THEORICAL EXAM</t>
  </si>
  <si>
    <t>Dr.Hesna Bektaş</t>
  </si>
  <si>
    <t>Cognitive Disease (Dementia, Delirium)</t>
  </si>
  <si>
    <t>NUCLEAR MEDICINE INTERNSHIP</t>
  </si>
  <si>
    <t xml:space="preserve">Dr. Şeyda Türkölmez </t>
  </si>
  <si>
    <t xml:space="preserve">Dr.Elif Özdemir </t>
  </si>
  <si>
    <t>Introduction to nuclear medicine</t>
  </si>
  <si>
    <t>Nuclear Medicine in Oncology</t>
  </si>
  <si>
    <t>Nuclear Medicine Gastrointestinal applications</t>
  </si>
  <si>
    <t>Nuclear Medicine in Endocrinology</t>
  </si>
  <si>
    <t xml:space="preserve">Dr. Şeyda Türkölmez  </t>
  </si>
  <si>
    <r>
      <rPr>
        <sz val="12"/>
        <color rgb="FF000000"/>
        <rFont val="Calibri"/>
        <family val="2"/>
        <charset val="1"/>
      </rPr>
      <t xml:space="preserve"> </t>
    </r>
    <r>
      <rPr>
        <sz val="12"/>
        <rFont val="Cambria"/>
        <family val="1"/>
        <charset val="162"/>
      </rPr>
      <t>Dr.Elif Özdemir</t>
    </r>
  </si>
  <si>
    <r>
      <rPr>
        <sz val="12"/>
        <color rgb="FF000000"/>
        <rFont val="Calibri"/>
        <family val="2"/>
        <charset val="1"/>
      </rPr>
      <t xml:space="preserve"> </t>
    </r>
    <r>
      <rPr>
        <sz val="12"/>
        <rFont val="Cambria"/>
        <family val="1"/>
        <charset val="162"/>
      </rPr>
      <t xml:space="preserve">Dr.Nilüfer Yıldırım </t>
    </r>
  </si>
  <si>
    <t xml:space="preserve">Dr.Şeyda Türkölmez </t>
  </si>
  <si>
    <t xml:space="preserve">Nuclear Medicine in Cardiovascular and Pulmonary System </t>
  </si>
  <si>
    <t>Therapy in Nuclear Medicine</t>
  </si>
  <si>
    <t xml:space="preserve">Nuclear Medicine in Nephrourology </t>
  </si>
  <si>
    <t>Nuclear Medicine in Musculoskeletal System Pathologies</t>
  </si>
  <si>
    <t>Dr.Elif Özdemir</t>
  </si>
  <si>
    <t>Nuclear Medicine in Neurology</t>
  </si>
  <si>
    <t>Dr.Nilüfer Yıldırım</t>
  </si>
  <si>
    <t>Freelance Study</t>
  </si>
  <si>
    <t>Asst. Prof. Ercan Bal</t>
  </si>
  <si>
    <t>1st day</t>
  </si>
  <si>
    <t>2nd day</t>
  </si>
  <si>
    <t>3rd day</t>
  </si>
  <si>
    <t>4th day</t>
  </si>
  <si>
    <t>5th day</t>
  </si>
  <si>
    <t>Grand visit</t>
  </si>
  <si>
    <t>Head trauma</t>
  </si>
  <si>
    <t xml:space="preserve">Cerebrovascular disease </t>
  </si>
  <si>
    <t>Non traumatic spine problems</t>
  </si>
  <si>
    <t>İntracranial tumors</t>
  </si>
  <si>
    <t>Assoc.Dr. Atilla Kazancı</t>
  </si>
  <si>
    <t>Assoc.Dr..Ahmet Gürhan Gürçay</t>
  </si>
  <si>
    <t>Prof.Dr. Gıyas Ayberk</t>
  </si>
  <si>
    <t>Pediatric neurosurgery</t>
  </si>
  <si>
    <t>Peripheral nerve entrapment and injury</t>
  </si>
  <si>
    <t>Spine trauma</t>
  </si>
  <si>
    <t>Fonctional neurosurgery</t>
  </si>
  <si>
    <t>Assoc.Dr.Atilla Kazancı</t>
  </si>
  <si>
    <t>Assoc.Dr. Ahmet Gürhan Gürçay</t>
  </si>
  <si>
    <t>Increased intracranial pressure</t>
  </si>
  <si>
    <t>Assoc.Dr. Oktay Gürcan</t>
  </si>
  <si>
    <t>08.30- 10.00</t>
  </si>
  <si>
    <t>Clinic- Inpatient service visit</t>
  </si>
  <si>
    <t>WRITTEN EXAMINATION</t>
  </si>
  <si>
    <t xml:space="preserve">History taking in Child and Adolescent Psychiatry, mental status evaluation </t>
  </si>
  <si>
    <t>Psychopathologies in child and adolescent psychiatry</t>
  </si>
  <si>
    <t>Doç.Dr. Mehmet Fatih Ceylan Doç.Dr.Selma Tural Hesapçıoğlu</t>
  </si>
  <si>
    <t>10.00- 10.50</t>
  </si>
  <si>
    <t>Theoretical lesson</t>
  </si>
  <si>
    <t>Clinics</t>
  </si>
  <si>
    <t>Presenting the examination patient</t>
  </si>
  <si>
    <t xml:space="preserve">Psychiatric evaluation of children and adolescents </t>
  </si>
  <si>
    <t>Autism Spectrum Disorders</t>
  </si>
  <si>
    <t>Elimination Disorders</t>
  </si>
  <si>
    <t>Preparing the given patient for oral examination</t>
  </si>
  <si>
    <t>Prof.Dr.Özden Şükran Üneri</t>
  </si>
  <si>
    <t>Doç.Dr.Selma Tural Hesapçıoğlu</t>
  </si>
  <si>
    <t>Doç.Dr. Mehmet Fatih Ceylan</t>
  </si>
  <si>
    <t>11.00- 11.50</t>
  </si>
  <si>
    <t>Oral examination</t>
  </si>
  <si>
    <t>Attention Deficit and Hyperactivity Disorder</t>
  </si>
  <si>
    <t>Childhood Schizophrenia</t>
  </si>
  <si>
    <t>Post Traumatic Stress Disorder, Reactive Attachment Disorder</t>
  </si>
  <si>
    <t xml:space="preserve">Doç.Dr.Selma Tural Hesapçıoğlu </t>
  </si>
  <si>
    <r>
      <rPr>
        <sz val="9"/>
        <color rgb="FF000000"/>
        <rFont val="Cambria"/>
        <family val="1"/>
        <charset val="162"/>
      </rPr>
      <t>Prof.Dr.Özden Şükran Üneri</t>
    </r>
    <r>
      <rPr>
        <sz val="10"/>
        <color rgb="FF000000"/>
        <rFont val="Cambria"/>
        <family val="1"/>
        <charset val="162"/>
      </rPr>
      <t xml:space="preserve"> </t>
    </r>
  </si>
  <si>
    <t>Oppositional Defiant Disorder</t>
  </si>
  <si>
    <t>Conduct Disorder -Generalized Anxiety Disorder</t>
  </si>
  <si>
    <t>Child Abuse and Neglect</t>
  </si>
  <si>
    <t>Intellectual Disability</t>
  </si>
  <si>
    <t>Learning Disorders</t>
  </si>
  <si>
    <t>Tic Disorders</t>
  </si>
  <si>
    <t>Clinic -Outpatient- inpatient clinics</t>
  </si>
  <si>
    <t>History taking in Child and Adolescent Psychiatry, mental status evaluation</t>
  </si>
  <si>
    <t>Panic Disorder</t>
  </si>
  <si>
    <t>BIOSTATISTICS INTERNSHIP</t>
  </si>
  <si>
    <t>Dr. Selcen Yüksel</t>
  </si>
  <si>
    <t>Practical</t>
  </si>
  <si>
    <t>Theoretical</t>
  </si>
  <si>
    <t>Basic statistical issues, variable types, exporting data set to statistical package</t>
  </si>
  <si>
    <t>Hypothesis testing, one-sample t-test</t>
  </si>
  <si>
    <t>k-sample tests</t>
  </si>
  <si>
    <t>Accuracy measures of diagnostic tests, measures of risk</t>
  </si>
  <si>
    <t>Research methods in health sciences</t>
  </si>
  <si>
    <t>Assoc. Prof. Selcen YÜKSEL</t>
  </si>
  <si>
    <t>Prof. S. Yavuz SANİSOĞLU</t>
  </si>
  <si>
    <t>Descriptive statistics, tables, graphs</t>
  </si>
  <si>
    <t>Two sample tests</t>
  </si>
  <si>
    <t>Article presentation, discussion and evaluation</t>
  </si>
  <si>
    <t>Correlation and regression analysis</t>
  </si>
  <si>
    <t>PLASTIC RECONSTRUCTIVE AND AESTHETIC SURGERY</t>
  </si>
  <si>
    <t>Dr. M. EROL DEMİRSEREN</t>
  </si>
  <si>
    <t>Introduction to Plastic Surgery</t>
  </si>
  <si>
    <t>Hand Injuries</t>
  </si>
  <si>
    <t>Maxillofacial Traumas</t>
  </si>
  <si>
    <t>Clinic Practice</t>
  </si>
  <si>
    <t>Wound Healing</t>
  </si>
  <si>
    <t>Breast Reconstruction</t>
  </si>
  <si>
    <t>Skin Tumors</t>
  </si>
  <si>
    <t>Flaps &amp; Grafts</t>
  </si>
  <si>
    <t>Pressure Sores &amp; Leg Ulcers</t>
  </si>
  <si>
    <t>Burns</t>
  </si>
  <si>
    <t>Congenital Anomalies of the Hand</t>
  </si>
  <si>
    <t>Cleft Lip-Palate  &amp; Craniosynostosis</t>
  </si>
  <si>
    <t>Aesthetic Surgery</t>
  </si>
  <si>
    <t>MEDICAL GENETICS</t>
  </si>
  <si>
    <t xml:space="preserve">Prof. Dr. C. Nur Semerci Gündüz </t>
  </si>
  <si>
    <t>Doç. Dr. Gülay Güleç Ceylan</t>
  </si>
  <si>
    <t>Uzm Dr. Emin Emre Kurt</t>
  </si>
  <si>
    <t>Approach to Dysmorphic Patient</t>
  </si>
  <si>
    <t>Outpatient Clinic Training and Laboratory Work</t>
  </si>
  <si>
    <t>Written exam</t>
  </si>
  <si>
    <t>Pedigree Drawing and Genetic Counseling</t>
  </si>
  <si>
    <t>Cytogenetic Diagnosis Methods</t>
  </si>
  <si>
    <t>LUNCH BREAK</t>
  </si>
  <si>
    <t>Prenatal Diagnosis Methods</t>
  </si>
  <si>
    <t>Oral exam</t>
  </si>
  <si>
    <t>Molecular Cytogenetic Diagnosis Methods</t>
  </si>
  <si>
    <t>Molecular Genetic Diagnosis Methods</t>
  </si>
  <si>
    <t>CARDİOVASCULAR SURGERY INTERNSHIP</t>
  </si>
  <si>
    <t>Dr. Erol ŞENER</t>
  </si>
  <si>
    <t>Dr. Kemal Eşref ERDOĞAN</t>
  </si>
  <si>
    <t>Taking the anmnesis and making physical examination of cardiovascular diseases</t>
  </si>
  <si>
    <t xml:space="preserve">Thrombophlebitis
Deep Vein Thrombosis
</t>
  </si>
  <si>
    <t>Congenital heart diseases</t>
  </si>
  <si>
    <t>Heart valve diseases</t>
  </si>
  <si>
    <t>EXAMINATION</t>
  </si>
  <si>
    <t>Dr.Fethi SAĞLAM</t>
  </si>
  <si>
    <t>Dr.Kemal Eşref ERDOĞAN</t>
  </si>
  <si>
    <t>Coronary artery disease</t>
  </si>
  <si>
    <t>Aorta Dissection
Aorta Aneurism/Rupture</t>
  </si>
  <si>
    <t>Heart failure</t>
  </si>
  <si>
    <t>Acute myocardial infarct
 Mechanical complications</t>
  </si>
  <si>
    <t>Dr.Mete HIDIROĞLU</t>
  </si>
  <si>
    <t>Varicose veins in the extremity</t>
  </si>
  <si>
    <t>Acute artery obstruction
Peripheral artery disease</t>
  </si>
  <si>
    <t>Pericarial diseases Effusion/Tamponade</t>
  </si>
  <si>
    <t>Endocarditis</t>
  </si>
  <si>
    <t>Lymphoedema</t>
  </si>
  <si>
    <t>Karotid artery surgery</t>
  </si>
  <si>
    <t>Chronic venous failure</t>
  </si>
  <si>
    <t>Pulmonary Embolism</t>
  </si>
  <si>
    <t>Dr. CEMİLE BİÇER</t>
  </si>
  <si>
    <t>Theoretical Course</t>
  </si>
  <si>
    <t>Medical Laboratory Processing</t>
  </si>
  <si>
    <t>Principles of Evidence Based Medicine</t>
  </si>
  <si>
    <t>Clinical use of Laboratory Tests</t>
  </si>
  <si>
    <t>Rational Laboratory Use</t>
  </si>
  <si>
    <t>Prof. Dr. Fatma Meriç Yılmaz</t>
  </si>
  <si>
    <t>Prof. Dr. Gülsen Yılmaz</t>
  </si>
  <si>
    <t>Prof. Dr. Cemile Biçer</t>
  </si>
  <si>
    <t>Preanalytical phase and Sample Transfer</t>
  </si>
  <si>
    <t>Basic research methods used in literature and their effects on decision making</t>
  </si>
  <si>
    <t>Interpretation of laboratory tests</t>
  </si>
  <si>
    <t>The General Directorate of Health Services Circular about the Rational Use of the</t>
  </si>
  <si>
    <t>Dr. Öğr. Üye. Salim Neşelioğlu</t>
  </si>
  <si>
    <t>Doç. Dr. Ceylan Bal</t>
  </si>
  <si>
    <t>Quality control and interference concept in laboratories</t>
  </si>
  <si>
    <t>Innovative research in Clinical Biochemistry</t>
  </si>
  <si>
    <t>Prof. Dr. Özcan EREL</t>
  </si>
  <si>
    <t>Practical application</t>
  </si>
  <si>
    <t>Oral Exam</t>
  </si>
  <si>
    <t>Managers:Prof Dr Nurettin Karaoğlanoğlu</t>
  </si>
  <si>
    <t>Dr. Özgür Ömer Yıldız</t>
  </si>
  <si>
    <t>Dr. İlknur Aytekin Çelik</t>
  </si>
  <si>
    <t>Introduction of the Internship</t>
  </si>
  <si>
    <t>Lung Cancer and surgery</t>
  </si>
  <si>
    <t>Visit</t>
  </si>
  <si>
    <t>Surgical aproach in esophageal cancer</t>
  </si>
  <si>
    <t>Practical and oral examination group 1</t>
  </si>
  <si>
    <t>Diagnosis methods of Lung Diseases</t>
  </si>
  <si>
    <t>Observation in theatre group 1</t>
  </si>
  <si>
    <t>Practical and oral examination group 2</t>
  </si>
  <si>
    <t>Pneumothorax</t>
  </si>
  <si>
    <t>Observation in theatre group 2</t>
  </si>
  <si>
    <t>İnterpretation of graphies</t>
  </si>
  <si>
    <t>Practical and oral examination group 3</t>
  </si>
  <si>
    <t>Trauma of thorax</t>
  </si>
  <si>
    <t>Evaluation of chest X-Ray and tomography</t>
  </si>
  <si>
    <t>Emergencies in thoracic surgery</t>
  </si>
  <si>
    <t>Medical History Taking</t>
  </si>
  <si>
    <t>Evaluation of internship and Feedback</t>
  </si>
  <si>
    <t>Chest wall deformity</t>
  </si>
  <si>
    <t>Physical examination</t>
  </si>
  <si>
    <t>Observation of local approach</t>
  </si>
  <si>
    <t>Free Time</t>
  </si>
  <si>
    <t>PHARMACOLOGY INTERNSHIP</t>
  </si>
  <si>
    <t>Dr. Aslı CEYLAN</t>
  </si>
  <si>
    <t>Introduction to Clinic Pharmacology</t>
  </si>
  <si>
    <t>Introduction to Rational Drug</t>
  </si>
  <si>
    <t xml:space="preserve"> 
Personal Drug (P-Drug) List Choice
</t>
  </si>
  <si>
    <t>Prescription Writing</t>
  </si>
  <si>
    <t xml:space="preserve">Exam  </t>
  </si>
  <si>
    <t>Dr Aslı CEYLAN</t>
  </si>
  <si>
    <t>Dr. Oktay ARSLAN</t>
  </si>
  <si>
    <t xml:space="preserve"> Introduction to Clinic Pharmacology</t>
  </si>
  <si>
    <t>Exam Prctise</t>
  </si>
  <si>
    <t>Personal Treatment )P-Treatment) Choice</t>
  </si>
  <si>
    <t>Personal Drug (P-Drug) List Choice</t>
  </si>
  <si>
    <t>Exam Practise</t>
  </si>
  <si>
    <t>Personal Treatment (P-Treatment) Choice</t>
  </si>
  <si>
    <t>RADIATION ONCOLOGY</t>
  </si>
  <si>
    <t>Head and Neck Cancer Radiotherapy</t>
  </si>
  <si>
    <t>The Discipline of Radiotherapy</t>
  </si>
  <si>
    <t xml:space="preserve"> CNS Tumors </t>
  </si>
  <si>
    <t>Genitourinary system tumors</t>
  </si>
  <si>
    <t>Breast Cancer Radiotherapy</t>
  </si>
  <si>
    <t>Lung Cancer Radiotherapy</t>
  </si>
  <si>
    <t>Palliative Radiotherapy</t>
  </si>
  <si>
    <t>Pediatric Tumors</t>
  </si>
  <si>
    <t>Gynecological Cancers</t>
  </si>
  <si>
    <t>Gastrointestinal System Tumors</t>
  </si>
  <si>
    <t>Complete history and physical examination of cancer patient</t>
  </si>
  <si>
    <t>Simulation, Contouring and treatment planning</t>
  </si>
  <si>
    <t>Bone metastatic patient’s contouring</t>
  </si>
  <si>
    <t>Breast Cancer Contouring</t>
  </si>
  <si>
    <t>Department presentation</t>
  </si>
  <si>
    <t>Brain metastaic patient’s contouring</t>
  </si>
  <si>
    <t>Evaluation of weekly control and follow-up patients</t>
  </si>
  <si>
    <t>Evaluation of Radiotherapy Plans</t>
  </si>
  <si>
    <t>Anamnesis and physical examination in Infectious Diseases and Clinical Microbiology</t>
  </si>
  <si>
    <t xml:space="preserve"> Serdar Süleyman Can </t>
  </si>
  <si>
    <t xml:space="preserve">Managers:   </t>
  </si>
  <si>
    <t>PEDIATRIC SURGERY INTERNSHIP</t>
  </si>
  <si>
    <t>RADIOOLOGY INTERNSHIP</t>
  </si>
  <si>
    <t xml:space="preserve"> Prof Dr Yılmaz Tezcan</t>
  </si>
  <si>
    <t xml:space="preserve">Managers: </t>
  </si>
  <si>
    <t>CLINICAL BIOCHEMISTRY  INTERNSHIP</t>
  </si>
  <si>
    <t>PULMONARY SURGERY INTERNSHIP</t>
  </si>
  <si>
    <t>INFECTIOUS DISEASES AND CLINICAL MICROBIOLOGY</t>
  </si>
  <si>
    <t>Anamnesis and physical examination in Infectious Diseases and Clinical
Microbiology</t>
  </si>
  <si>
    <t>ANKARA YILDIRIM BEYAZIT UNIVERSITY FACULTY OF MEDICINE 2019-20 ACADEMIC YEAR PHASE V OTORHINOLARYNGOLOGY-HEAD AND NECK SURGERY INTERNSHIP SCHEDULE</t>
  </si>
  <si>
    <t>ANKARA YILDIRIM BEYAZIT UNIVERSITY FACULTY OF MEDICINE 2019-20 ACADEMIC YEAR PHASE V INFECTIOUS DISEASES AND CLINICAL MICROBIOLOGY INTERNSHIP SCHEDULE</t>
  </si>
  <si>
    <t>ANKARA YILDIRIM BEYAZIT UNIVERSITY FACULTY OF MEDICINE 2019-20 ACADEMIC YEAR  PHASE V DERMATOLOGY INTERNSHIP SCHEDULE</t>
  </si>
  <si>
    <t>ANKARA YILDIRIM BEYAZIT UNIVERSITY FACULTY OF MEDICINE 2019-20 ACADEMIC YEAR PHASE V PSYCHIATRY INTERNSHIP SCHEDULE</t>
  </si>
  <si>
    <t>ANKARA YILDIRIM BEYAZIT UNIVERSITY FACULTY OF MEDICINE 2019-20 ACADEMIC YEAR PHASE V ANESTHESIOLOGY AND REANIMATION INTERNSHIP SCHEDULE</t>
  </si>
  <si>
    <t>ANKARA YILDIRIM BEYAZIT UNIVERSITY FACULTY OF MEDICINE 2019-20 ACADEMIC YEAR PHASE V PEDIATRIC SURGERY INTERNSHIP SCHEDULE</t>
  </si>
  <si>
    <t>OPTHALMOLOGY INTERNSHIP</t>
  </si>
  <si>
    <t>ANKARA YILDIRIM BEYAZIT UNIVERSITY FACULTY OF MEDICINE 2019-20 ACADEMIC YEAR PHASE V OPTHALMOLOGY INTERNSHIP SCHEDULE</t>
  </si>
  <si>
    <t>PHYSICAL MEDICINE AND REHABILITATION INTERNSHIP</t>
  </si>
  <si>
    <t>ANKARA YILDIRIM BEYAZIT UNIVERSITY FACULTY OF MEDICINE 2019-20 ACADEMIC YEAR PHASE V PHYSICAL MEDICINE AND REHABILITATION INTERNSHIP SCHEDULE</t>
  </si>
  <si>
    <t>ANKARA YILDIRIM BEYAZIT UNIVERSITY FACULTY OF MEDICINE 2019-20 ACADEMIC YEAR PHASE V EMERGENCY MEDICINE INTERNSHIP SCHEDULE</t>
  </si>
  <si>
    <t>ANKARA YILDIRIM BEYAZIT UNIVERSITY FACULTY OF MEDICINE 2019-20 ACADEMIC YEAR PHASE V UROLOGY INTERNSHIP SCHEDULE</t>
  </si>
  <si>
    <t>ANKARA YILDIRIM BEYAZIT UNIVERSITY FACULTY OF MEDICINE 2019-20 ACADEMIC YEAR PHASE V ORTHOPAEDICS AND TRAUMATOLOGY INTERNSHIP SCHEDULE</t>
  </si>
  <si>
    <t>ANKARA YILDIRIM BEYAZIT UNIVERSITY FACULTY OF MEDICINE 2019-20 ACADEMIC YEAR PHASE V RADIOOLOGY INTERNSHIP SCHEDULE</t>
  </si>
  <si>
    <t>Dr. Hüseyin Çetin</t>
  </si>
  <si>
    <t>Dr. Şadiye Temel</t>
  </si>
  <si>
    <t>Dr. Orhan Deniz</t>
  </si>
  <si>
    <t>ANKARA YILDIRIM BEYAZIT UNIVERSITY FACULTY OF MEDICINE 2019-20 ACADEMIC YEAR PHASE V NEUROLOGY INTERNSHIP SCHEDULE</t>
  </si>
  <si>
    <t>ANKARA YILDIRIM BEYAZIT UNIVERSITY FACULTY OF MEDICINE 2019-20 ACADEMIC YEAR PHASE V NUCLEAR MEDICINE INTERNSHIP SCHEDULE</t>
  </si>
  <si>
    <t>NEUROSURGERY INTERNSHIP</t>
  </si>
  <si>
    <t>ANKARA YILDIRIM BEYAZIT UNIVERSITY FACULTY OF MEDICINE 2019-20 ACADEMIC YEAR PHASE V NEUROSURGERY INTERNSHIP SCHEDULE</t>
  </si>
  <si>
    <t xml:space="preserve">CHILD AND ADOLESCENT PSYCHIATRY INTERNSHIP </t>
  </si>
  <si>
    <t>ANKARA YILDIRIM BEYAZIT UNIVERSITY FACULTY OF MEDICINE 2019-20 ACADEMIC YEAR PHASE V CHILD AND ADOLESCENT PSYCHIATRY INTERNSHIP  SCHEDULE</t>
  </si>
  <si>
    <t>ANKARA YILDIRIM BEYAZIT UNIVERSITY FACULTY OF MEDICINE 2019-20 ACADEMIC YEAR PHASE V ELECTIVES SCHEDULE</t>
  </si>
  <si>
    <t>Dr. Nurullah Çağıl</t>
  </si>
  <si>
    <t>Dr. Sema Yüzbaşıoğlu</t>
  </si>
  <si>
    <t>Dr. Selma Hesapçıoğlu</t>
  </si>
  <si>
    <t>Dr. Mehmet Fatih Ceylan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</si>
</sst>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;@"/>
  </numFmts>
  <fonts count="28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sz val="13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b/>
      <sz val="10"/>
      <color rgb="FF000000"/>
      <name val="Calibri"/>
      <family val="2"/>
      <charset val="162"/>
    </font>
    <font>
      <b/>
      <sz val="10"/>
      <name val="Calibri"/>
      <family val="2"/>
      <charset val="162"/>
    </font>
    <font>
      <sz val="24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"/>
    </font>
    <font>
      <sz val="10"/>
      <color rgb="FF000000"/>
      <name val="Cambria"/>
      <family val="1"/>
      <charset val="162"/>
    </font>
    <font>
      <sz val="9"/>
      <color rgb="FF000000"/>
      <name val="Cambria"/>
      <family val="1"/>
      <charset val="162"/>
    </font>
    <font>
      <b/>
      <sz val="12"/>
      <color rgb="FF000000"/>
      <name val="Calibri"/>
      <family val="2"/>
      <charset val="1"/>
    </font>
    <font>
      <sz val="12"/>
      <name val="Cambria"/>
      <family val="1"/>
      <charset val="162"/>
    </font>
    <font>
      <sz val="12"/>
      <name val="Calibri"/>
      <family val="2"/>
      <charset val="1"/>
    </font>
    <font>
      <b/>
      <sz val="12"/>
      <name val="Cambria"/>
      <family val="1"/>
      <charset val="16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charset val="1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FF"/>
        <bgColor rgb="FFF0F6FB"/>
      </patternFill>
    </fill>
    <fill>
      <patternFill patternType="solid">
        <fgColor rgb="FFF9CFB5"/>
        <bgColor rgb="FFFBE5D6"/>
      </patternFill>
    </fill>
    <fill>
      <patternFill patternType="solid">
        <fgColor rgb="FFCCF4C6"/>
        <bgColor rgb="FFCCFFB3"/>
      </patternFill>
    </fill>
    <fill>
      <patternFill patternType="solid">
        <fgColor rgb="FFF2CBF8"/>
        <bgColor rgb="FFFFCCFF"/>
      </patternFill>
    </fill>
    <fill>
      <patternFill patternType="solid">
        <fgColor rgb="FFAADCF7"/>
        <bgColor rgb="FFB9CDE5"/>
      </patternFill>
    </fill>
    <fill>
      <patternFill patternType="solid">
        <fgColor rgb="FFFDE9A9"/>
        <bgColor rgb="FFFFE699"/>
      </patternFill>
    </fill>
    <fill>
      <patternFill patternType="solid">
        <fgColor theme="7" tint="0.79998168889431442"/>
        <bgColor rgb="FFFFCCFF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0" fillId="0" borderId="0" xfId="0" applyNumberFormat="1"/>
    <xf numFmtId="1" fontId="8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0" fillId="0" borderId="0" xfId="0" applyFill="1"/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/>
    <xf numFmtId="0" fontId="11" fillId="0" borderId="6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0" fillId="8" borderId="8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center" wrapText="1"/>
    </xf>
    <xf numFmtId="0" fontId="22" fillId="4" borderId="6" xfId="0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E699"/>
      <rgbColor rgb="FFFF00FF"/>
      <rgbColor rgb="FFF0F6FB"/>
      <rgbColor rgb="FF800000"/>
      <rgbColor rgb="FF008000"/>
      <rgbColor rgb="FF00000A"/>
      <rgbColor rgb="FF808000"/>
      <rgbColor rgb="FF800080"/>
      <rgbColor rgb="FF008080"/>
      <rgbColor rgb="FFCAC9CA"/>
      <rgbColor rgb="FF7F7F7F"/>
      <rgbColor rgb="FFAADCF7"/>
      <rgbColor rgb="FF993366"/>
      <rgbColor rgb="FFFFFFCC"/>
      <rgbColor rgb="FFCCFFFF"/>
      <rgbColor rgb="FF660066"/>
      <rgbColor rgb="FFD0CECE"/>
      <rgbColor rgb="FF0066CC"/>
      <rgbColor rgb="FFCCCCFF"/>
      <rgbColor rgb="FF000080"/>
      <rgbColor rgb="FFFF00FF"/>
      <rgbColor rgb="FFFDE9A9"/>
      <rgbColor rgb="FF00FFFF"/>
      <rgbColor rgb="FF800080"/>
      <rgbColor rgb="FF800000"/>
      <rgbColor rgb="FF008080"/>
      <rgbColor rgb="FF0000FF"/>
      <rgbColor rgb="FF00CCFF"/>
      <rgbColor rgb="FFE0EBF5"/>
      <rgbColor rgb="FFCCFFB3"/>
      <rgbColor rgb="FFFFFF99"/>
      <rgbColor rgb="FF99CCFF"/>
      <rgbColor rgb="FFF2CBF8"/>
      <rgbColor rgb="FFB9CDE5"/>
      <rgbColor rgb="FFF9CFB5"/>
      <rgbColor rgb="FF3366FF"/>
      <rgbColor rgb="FF95FDCD"/>
      <rgbColor rgb="FFCCF4C6"/>
      <rgbColor rgb="FFFBE5D6"/>
      <rgbColor rgb="FFFFCCFF"/>
      <rgbColor rgb="FFFFF2CC"/>
      <rgbColor rgb="FF666699"/>
      <rgbColor rgb="FFA9D18E"/>
      <rgbColor rgb="FF003366"/>
      <rgbColor rgb="FF339966"/>
      <rgbColor rgb="FF003300"/>
      <rgbColor rgb="FF212121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542925</xdr:colOff>
      <xdr:row>24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7858125" cy="4486275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609599</xdr:colOff>
      <xdr:row>26</xdr:row>
      <xdr:rowOff>0</xdr:rowOff>
    </xdr:from>
    <xdr:to>
      <xdr:col>9</xdr:col>
      <xdr:colOff>238124</xdr:colOff>
      <xdr:row>40</xdr:row>
      <xdr:rowOff>159658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9" y="4953000"/>
          <a:ext cx="4505325" cy="2826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C27" sqref="C2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78" zoomScaleNormal="69" zoomScaleSheetLayoutView="78" workbookViewId="0">
      <selection activeCell="O12" sqref="O12"/>
    </sheetView>
  </sheetViews>
  <sheetFormatPr defaultRowHeight="15" x14ac:dyDescent="0.25"/>
  <cols>
    <col min="1" max="1" width="3.5703125" customWidth="1"/>
    <col min="2" max="2" width="13.85546875" customWidth="1"/>
    <col min="3" max="7" width="35" customWidth="1"/>
    <col min="8" max="1018" width="9.140625" customWidth="1"/>
  </cols>
  <sheetData>
    <row r="1" spans="2:7" ht="26.25" customHeight="1" thickBot="1" x14ac:dyDescent="0.3">
      <c r="B1" s="162" t="s">
        <v>734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317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318</v>
      </c>
      <c r="F6" s="49"/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17</v>
      </c>
      <c r="D8" s="9" t="s">
        <v>17</v>
      </c>
      <c r="E8" s="9" t="s">
        <v>17</v>
      </c>
      <c r="F8" s="9" t="s">
        <v>17</v>
      </c>
      <c r="G8" s="9" t="s">
        <v>17</v>
      </c>
    </row>
    <row r="9" spans="2:7" ht="16.5" thickBot="1" x14ac:dyDescent="0.3">
      <c r="B9" s="164"/>
      <c r="C9" s="11" t="s">
        <v>319</v>
      </c>
      <c r="D9" s="11" t="s">
        <v>320</v>
      </c>
      <c r="E9" s="11" t="s">
        <v>321</v>
      </c>
      <c r="F9" s="11" t="s">
        <v>322</v>
      </c>
      <c r="G9" s="11" t="s">
        <v>323</v>
      </c>
    </row>
    <row r="10" spans="2:7" ht="16.5" thickBot="1" x14ac:dyDescent="0.3">
      <c r="B10" s="164"/>
      <c r="C10" s="12" t="s">
        <v>318</v>
      </c>
      <c r="D10" s="12" t="s">
        <v>324</v>
      </c>
      <c r="E10" s="12" t="s">
        <v>325</v>
      </c>
      <c r="F10" s="12" t="s">
        <v>326</v>
      </c>
      <c r="G10" s="11" t="s">
        <v>327</v>
      </c>
    </row>
    <row r="11" spans="2:7" ht="15" customHeight="1" thickBot="1" x14ac:dyDescent="0.3">
      <c r="B11" s="165" t="s">
        <v>10</v>
      </c>
      <c r="C11" s="9" t="s">
        <v>17</v>
      </c>
      <c r="D11" s="9" t="s">
        <v>17</v>
      </c>
      <c r="E11" s="9" t="s">
        <v>17</v>
      </c>
      <c r="F11" s="9" t="s">
        <v>17</v>
      </c>
      <c r="G11" s="9" t="s">
        <v>17</v>
      </c>
    </row>
    <row r="12" spans="2:7" ht="32.25" thickBot="1" x14ac:dyDescent="0.3">
      <c r="B12" s="165"/>
      <c r="C12" s="11" t="s">
        <v>328</v>
      </c>
      <c r="D12" s="11" t="s">
        <v>329</v>
      </c>
      <c r="E12" s="11" t="s">
        <v>330</v>
      </c>
      <c r="F12" s="11" t="s">
        <v>331</v>
      </c>
      <c r="G12" s="11" t="s">
        <v>332</v>
      </c>
    </row>
    <row r="13" spans="2:7" ht="16.5" thickBot="1" x14ac:dyDescent="0.3">
      <c r="B13" s="165"/>
      <c r="C13" s="12" t="s">
        <v>318</v>
      </c>
      <c r="D13" s="12" t="s">
        <v>324</v>
      </c>
      <c r="E13" s="12" t="s">
        <v>325</v>
      </c>
      <c r="F13" s="12" t="s">
        <v>326</v>
      </c>
      <c r="G13" s="12" t="s">
        <v>327</v>
      </c>
    </row>
    <row r="14" spans="2:7" ht="15" customHeight="1" thickBot="1" x14ac:dyDescent="0.3">
      <c r="B14" s="165" t="s">
        <v>11</v>
      </c>
      <c r="C14" s="9" t="s">
        <v>17</v>
      </c>
      <c r="D14" s="9" t="s">
        <v>17</v>
      </c>
      <c r="E14" s="9" t="s">
        <v>17</v>
      </c>
      <c r="F14" s="9" t="s">
        <v>17</v>
      </c>
      <c r="G14" s="9" t="s">
        <v>17</v>
      </c>
    </row>
    <row r="15" spans="2:7" ht="32.25" thickBot="1" x14ac:dyDescent="0.3">
      <c r="B15" s="165"/>
      <c r="C15" s="11" t="s">
        <v>333</v>
      </c>
      <c r="D15" s="11" t="s">
        <v>334</v>
      </c>
      <c r="E15" s="11" t="s">
        <v>335</v>
      </c>
      <c r="F15" s="11" t="s">
        <v>336</v>
      </c>
      <c r="G15" s="11" t="s">
        <v>337</v>
      </c>
    </row>
    <row r="16" spans="2:7" ht="16.5" thickBot="1" x14ac:dyDescent="0.3">
      <c r="B16" s="165"/>
      <c r="C16" s="12" t="s">
        <v>318</v>
      </c>
      <c r="D16" s="12" t="s">
        <v>324</v>
      </c>
      <c r="E16" s="12" t="s">
        <v>325</v>
      </c>
      <c r="F16" s="12" t="s">
        <v>326</v>
      </c>
      <c r="G16" s="12" t="s">
        <v>327</v>
      </c>
    </row>
    <row r="17" spans="2:7" ht="15" customHeight="1" thickBot="1" x14ac:dyDescent="0.3">
      <c r="B17" s="165" t="s">
        <v>12</v>
      </c>
      <c r="C17" s="9" t="s">
        <v>17</v>
      </c>
      <c r="D17" s="21"/>
      <c r="E17" s="21"/>
      <c r="F17" s="21"/>
      <c r="G17" s="21"/>
    </row>
    <row r="18" spans="2:7" ht="16.5" thickBot="1" x14ac:dyDescent="0.3">
      <c r="B18" s="165"/>
      <c r="C18" s="11" t="s">
        <v>338</v>
      </c>
      <c r="D18" s="22"/>
      <c r="E18" s="22"/>
      <c r="F18" s="22"/>
      <c r="G18" s="22"/>
    </row>
    <row r="19" spans="2:7" ht="16.5" thickBot="1" x14ac:dyDescent="0.3">
      <c r="B19" s="165"/>
      <c r="C19" s="12" t="s">
        <v>318</v>
      </c>
      <c r="D19" s="23"/>
      <c r="E19" s="23"/>
      <c r="F19" s="22"/>
      <c r="G19" s="23"/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5" customHeight="1" thickBot="1" x14ac:dyDescent="0.3">
      <c r="B21" s="166" t="s">
        <v>16</v>
      </c>
      <c r="C21" s="9" t="s">
        <v>17</v>
      </c>
      <c r="D21" s="9" t="s">
        <v>301</v>
      </c>
      <c r="E21" s="9" t="s">
        <v>301</v>
      </c>
      <c r="F21" s="9" t="s">
        <v>301</v>
      </c>
      <c r="G21" s="9" t="s">
        <v>301</v>
      </c>
    </row>
    <row r="22" spans="2:7" ht="16.5" thickBot="1" x14ac:dyDescent="0.3">
      <c r="B22" s="166"/>
      <c r="C22" s="11" t="s">
        <v>339</v>
      </c>
      <c r="D22" s="11" t="s">
        <v>340</v>
      </c>
      <c r="E22" s="11" t="s">
        <v>341</v>
      </c>
      <c r="F22" s="11" t="s">
        <v>342</v>
      </c>
      <c r="G22" s="11" t="s">
        <v>343</v>
      </c>
    </row>
    <row r="23" spans="2:7" ht="16.5" thickBot="1" x14ac:dyDescent="0.3">
      <c r="B23" s="166"/>
      <c r="C23" s="12" t="s">
        <v>344</v>
      </c>
      <c r="D23" s="12" t="s">
        <v>345</v>
      </c>
      <c r="E23" s="12" t="s">
        <v>324</v>
      </c>
      <c r="F23" s="12" t="s">
        <v>345</v>
      </c>
      <c r="G23" s="11" t="s">
        <v>345</v>
      </c>
    </row>
    <row r="24" spans="2:7" ht="15" customHeight="1" thickBot="1" x14ac:dyDescent="0.3">
      <c r="B24" s="165" t="s">
        <v>28</v>
      </c>
      <c r="C24" s="9" t="s">
        <v>17</v>
      </c>
      <c r="D24" s="9" t="s">
        <v>301</v>
      </c>
      <c r="E24" s="9" t="s">
        <v>301</v>
      </c>
      <c r="F24" s="9" t="s">
        <v>301</v>
      </c>
      <c r="G24" s="9" t="s">
        <v>301</v>
      </c>
    </row>
    <row r="25" spans="2:7" ht="16.5" thickBot="1" x14ac:dyDescent="0.3">
      <c r="B25" s="165"/>
      <c r="C25" s="11" t="s">
        <v>346</v>
      </c>
      <c r="D25" s="11" t="s">
        <v>340</v>
      </c>
      <c r="E25" s="11" t="s">
        <v>341</v>
      </c>
      <c r="F25" s="11" t="s">
        <v>347</v>
      </c>
      <c r="G25" s="11" t="s">
        <v>343</v>
      </c>
    </row>
    <row r="26" spans="2:7" ht="16.5" thickBot="1" x14ac:dyDescent="0.3">
      <c r="B26" s="165"/>
      <c r="C26" s="12" t="s">
        <v>344</v>
      </c>
      <c r="D26" s="12" t="s">
        <v>345</v>
      </c>
      <c r="E26" s="12" t="s">
        <v>324</v>
      </c>
      <c r="F26" s="12" t="s">
        <v>345</v>
      </c>
      <c r="G26" s="12" t="s">
        <v>345</v>
      </c>
    </row>
    <row r="27" spans="2:7" ht="15" customHeight="1" thickBot="1" x14ac:dyDescent="0.3">
      <c r="B27" s="165" t="s">
        <v>33</v>
      </c>
      <c r="C27" s="9" t="s">
        <v>301</v>
      </c>
      <c r="D27" s="9" t="s">
        <v>301</v>
      </c>
      <c r="E27" s="9" t="s">
        <v>301</v>
      </c>
      <c r="F27" s="9" t="s">
        <v>301</v>
      </c>
      <c r="G27" s="9" t="s">
        <v>301</v>
      </c>
    </row>
    <row r="28" spans="2:7" ht="32.25" thickBot="1" x14ac:dyDescent="0.3">
      <c r="B28" s="165"/>
      <c r="C28" s="11" t="s">
        <v>348</v>
      </c>
      <c r="D28" s="11" t="s">
        <v>349</v>
      </c>
      <c r="E28" s="11" t="s">
        <v>341</v>
      </c>
      <c r="F28" s="11" t="s">
        <v>350</v>
      </c>
      <c r="G28" s="11" t="s">
        <v>343</v>
      </c>
    </row>
    <row r="29" spans="2:7" ht="16.5" thickBot="1" x14ac:dyDescent="0.3">
      <c r="B29" s="165"/>
      <c r="C29" s="12" t="s">
        <v>318</v>
      </c>
      <c r="D29" s="12" t="s">
        <v>345</v>
      </c>
      <c r="E29" s="12" t="s">
        <v>324</v>
      </c>
      <c r="F29" s="12" t="s">
        <v>345</v>
      </c>
      <c r="G29" s="12" t="s">
        <v>345</v>
      </c>
    </row>
    <row r="30" spans="2:7" ht="15" customHeight="1" thickBot="1" x14ac:dyDescent="0.3">
      <c r="B30" s="165" t="s">
        <v>38</v>
      </c>
      <c r="C30" s="9" t="s">
        <v>301</v>
      </c>
      <c r="D30" s="9" t="s">
        <v>301</v>
      </c>
      <c r="E30" s="21"/>
      <c r="F30" s="21"/>
      <c r="G30" s="21"/>
    </row>
    <row r="31" spans="2:7" ht="32.25" thickBot="1" x14ac:dyDescent="0.3">
      <c r="B31" s="165"/>
      <c r="C31" s="11" t="s">
        <v>348</v>
      </c>
      <c r="D31" s="11" t="s">
        <v>349</v>
      </c>
      <c r="E31" s="22"/>
      <c r="F31" s="22"/>
      <c r="G31" s="22"/>
    </row>
    <row r="32" spans="2:7" ht="16.5" thickBot="1" x14ac:dyDescent="0.3">
      <c r="B32" s="165"/>
      <c r="C32" s="12" t="s">
        <v>318</v>
      </c>
      <c r="D32" s="12" t="s">
        <v>345</v>
      </c>
      <c r="E32" s="23"/>
      <c r="F32" s="23"/>
      <c r="G32" s="23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EMERGENCY MEDICINE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7"/>
      <c r="C37" s="100"/>
      <c r="D37" s="49" t="str">
        <f>D6:I6</f>
        <v>Managers:</v>
      </c>
      <c r="E37" s="49" t="str">
        <f>E6:J6</f>
        <v>Dr. Çağdaş Yıldırım</v>
      </c>
      <c r="F37" s="49"/>
      <c r="G37" s="99"/>
    </row>
    <row r="38" spans="2:7" ht="12.75" customHeight="1" thickBot="1" x14ac:dyDescent="0.3">
      <c r="B38" s="6" t="s">
        <v>7</v>
      </c>
      <c r="C38" s="7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5" customHeight="1" thickBot="1" x14ac:dyDescent="0.3">
      <c r="B39" s="164" t="s">
        <v>8</v>
      </c>
      <c r="C39" s="9" t="s">
        <v>17</v>
      </c>
      <c r="D39" s="9" t="s">
        <v>17</v>
      </c>
      <c r="E39" s="9" t="s">
        <v>17</v>
      </c>
      <c r="F39" s="9" t="s">
        <v>17</v>
      </c>
      <c r="G39" s="178" t="s">
        <v>134</v>
      </c>
    </row>
    <row r="40" spans="2:7" ht="32.25" thickBot="1" x14ac:dyDescent="0.3">
      <c r="B40" s="164"/>
      <c r="C40" s="11" t="s">
        <v>351</v>
      </c>
      <c r="D40" s="11" t="s">
        <v>352</v>
      </c>
      <c r="E40" s="11" t="s">
        <v>353</v>
      </c>
      <c r="F40" s="11" t="s">
        <v>354</v>
      </c>
      <c r="G40" s="179"/>
    </row>
    <row r="41" spans="2:7" ht="16.5" thickBot="1" x14ac:dyDescent="0.3">
      <c r="B41" s="164"/>
      <c r="C41" s="12" t="s">
        <v>355</v>
      </c>
      <c r="D41" s="12" t="s">
        <v>356</v>
      </c>
      <c r="E41" s="12" t="s">
        <v>357</v>
      </c>
      <c r="F41" s="12" t="s">
        <v>358</v>
      </c>
      <c r="G41" s="179"/>
    </row>
    <row r="42" spans="2:7" ht="15" customHeight="1" thickBot="1" x14ac:dyDescent="0.3">
      <c r="B42" s="165" t="s">
        <v>10</v>
      </c>
      <c r="C42" s="9" t="s">
        <v>17</v>
      </c>
      <c r="D42" s="9" t="s">
        <v>17</v>
      </c>
      <c r="E42" s="9" t="s">
        <v>17</v>
      </c>
      <c r="F42" s="9" t="s">
        <v>17</v>
      </c>
      <c r="G42" s="179"/>
    </row>
    <row r="43" spans="2:7" ht="16.5" thickBot="1" x14ac:dyDescent="0.3">
      <c r="B43" s="165"/>
      <c r="C43" s="11" t="s">
        <v>359</v>
      </c>
      <c r="D43" s="11" t="s">
        <v>360</v>
      </c>
      <c r="E43" s="11" t="s">
        <v>361</v>
      </c>
      <c r="F43" s="11" t="s">
        <v>354</v>
      </c>
      <c r="G43" s="179"/>
    </row>
    <row r="44" spans="2:7" ht="16.5" thickBot="1" x14ac:dyDescent="0.3">
      <c r="B44" s="165"/>
      <c r="C44" s="12" t="s">
        <v>355</v>
      </c>
      <c r="D44" s="12" t="s">
        <v>356</v>
      </c>
      <c r="E44" s="12" t="s">
        <v>357</v>
      </c>
      <c r="F44" s="12" t="s">
        <v>358</v>
      </c>
      <c r="G44" s="180"/>
    </row>
    <row r="45" spans="2:7" ht="15" customHeight="1" thickBot="1" x14ac:dyDescent="0.3">
      <c r="B45" s="165" t="s">
        <v>11</v>
      </c>
      <c r="C45" s="9" t="s">
        <v>17</v>
      </c>
      <c r="D45" s="9" t="s">
        <v>17</v>
      </c>
      <c r="E45" s="9" t="s">
        <v>17</v>
      </c>
      <c r="F45" s="9" t="s">
        <v>17</v>
      </c>
      <c r="G45" s="178" t="s">
        <v>362</v>
      </c>
    </row>
    <row r="46" spans="2:7" ht="16.5" thickBot="1" x14ac:dyDescent="0.3">
      <c r="B46" s="165"/>
      <c r="C46" s="11" t="s">
        <v>363</v>
      </c>
      <c r="D46" s="11" t="s">
        <v>364</v>
      </c>
      <c r="E46" s="11" t="s">
        <v>365</v>
      </c>
      <c r="F46" s="11" t="s">
        <v>366</v>
      </c>
      <c r="G46" s="179"/>
    </row>
    <row r="47" spans="2:7" ht="16.5" thickBot="1" x14ac:dyDescent="0.3">
      <c r="B47" s="165"/>
      <c r="C47" s="12" t="s">
        <v>355</v>
      </c>
      <c r="D47" s="12" t="s">
        <v>356</v>
      </c>
      <c r="E47" s="12" t="s">
        <v>357</v>
      </c>
      <c r="F47" s="12" t="s">
        <v>358</v>
      </c>
      <c r="G47" s="179"/>
    </row>
    <row r="48" spans="2:7" ht="15" customHeight="1" thickBot="1" x14ac:dyDescent="0.3">
      <c r="B48" s="165" t="s">
        <v>12</v>
      </c>
      <c r="C48" s="21"/>
      <c r="D48" s="21"/>
      <c r="E48" s="21"/>
      <c r="F48" s="21"/>
      <c r="G48" s="179"/>
    </row>
    <row r="49" spans="2:7" ht="15.75" customHeight="1" thickBot="1" x14ac:dyDescent="0.3">
      <c r="B49" s="165"/>
      <c r="C49" s="22"/>
      <c r="D49" s="22"/>
      <c r="E49" s="22"/>
      <c r="F49" s="22"/>
      <c r="G49" s="179"/>
    </row>
    <row r="50" spans="2:7" ht="15.75" customHeight="1" thickBot="1" x14ac:dyDescent="0.3">
      <c r="B50" s="165"/>
      <c r="C50" s="22"/>
      <c r="D50" s="23"/>
      <c r="E50" s="23"/>
      <c r="F50" s="22"/>
      <c r="G50" s="180"/>
    </row>
    <row r="51" spans="2:7" ht="16.5" thickBot="1" x14ac:dyDescent="0.3">
      <c r="B51" s="10" t="s">
        <v>13</v>
      </c>
      <c r="C51" s="8" t="s">
        <v>15</v>
      </c>
      <c r="D51" s="8" t="s">
        <v>15</v>
      </c>
      <c r="E51" s="8" t="s">
        <v>15</v>
      </c>
      <c r="F51" s="8" t="s">
        <v>15</v>
      </c>
      <c r="G51" s="78" t="s">
        <v>15</v>
      </c>
    </row>
    <row r="52" spans="2:7" ht="15" customHeight="1" thickBot="1" x14ac:dyDescent="0.3">
      <c r="B52" s="166" t="s">
        <v>16</v>
      </c>
      <c r="C52" s="9" t="s">
        <v>301</v>
      </c>
      <c r="D52" s="9" t="s">
        <v>301</v>
      </c>
      <c r="E52" s="9" t="s">
        <v>301</v>
      </c>
      <c r="F52" s="9" t="s">
        <v>301</v>
      </c>
      <c r="G52" s="178" t="s">
        <v>367</v>
      </c>
    </row>
    <row r="53" spans="2:7" ht="16.5" thickBot="1" x14ac:dyDescent="0.3">
      <c r="B53" s="166"/>
      <c r="C53" s="11" t="s">
        <v>368</v>
      </c>
      <c r="D53" s="11" t="s">
        <v>368</v>
      </c>
      <c r="E53" s="11" t="s">
        <v>368</v>
      </c>
      <c r="F53" s="11" t="s">
        <v>368</v>
      </c>
      <c r="G53" s="179"/>
    </row>
    <row r="54" spans="2:7" ht="16.5" thickBot="1" x14ac:dyDescent="0.3">
      <c r="B54" s="166"/>
      <c r="C54" s="12" t="s">
        <v>345</v>
      </c>
      <c r="D54" s="12" t="s">
        <v>345</v>
      </c>
      <c r="E54" s="12" t="s">
        <v>345</v>
      </c>
      <c r="F54" s="12" t="s">
        <v>345</v>
      </c>
      <c r="G54" s="179"/>
    </row>
    <row r="55" spans="2:7" ht="15" customHeight="1" thickBot="1" x14ac:dyDescent="0.3">
      <c r="B55" s="165" t="s">
        <v>28</v>
      </c>
      <c r="C55" s="9" t="s">
        <v>301</v>
      </c>
      <c r="D55" s="9" t="s">
        <v>301</v>
      </c>
      <c r="E55" s="9" t="s">
        <v>301</v>
      </c>
      <c r="F55" s="9" t="s">
        <v>301</v>
      </c>
      <c r="G55" s="179"/>
    </row>
    <row r="56" spans="2:7" ht="16.5" thickBot="1" x14ac:dyDescent="0.3">
      <c r="B56" s="165"/>
      <c r="C56" s="11" t="s">
        <v>368</v>
      </c>
      <c r="D56" s="11" t="s">
        <v>368</v>
      </c>
      <c r="E56" s="11" t="s">
        <v>368</v>
      </c>
      <c r="F56" s="11" t="s">
        <v>368</v>
      </c>
      <c r="G56" s="179"/>
    </row>
    <row r="57" spans="2:7" ht="16.5" thickBot="1" x14ac:dyDescent="0.3">
      <c r="B57" s="165"/>
      <c r="C57" s="12" t="s">
        <v>345</v>
      </c>
      <c r="D57" s="12" t="s">
        <v>345</v>
      </c>
      <c r="E57" s="12" t="s">
        <v>345</v>
      </c>
      <c r="F57" s="12" t="s">
        <v>345</v>
      </c>
      <c r="G57" s="179"/>
    </row>
    <row r="58" spans="2:7" ht="15" customHeight="1" thickBot="1" x14ac:dyDescent="0.3">
      <c r="B58" s="165" t="s">
        <v>33</v>
      </c>
      <c r="C58" s="9" t="s">
        <v>301</v>
      </c>
      <c r="D58" s="9" t="s">
        <v>301</v>
      </c>
      <c r="E58" s="9" t="s">
        <v>301</v>
      </c>
      <c r="F58" s="9" t="s">
        <v>301</v>
      </c>
      <c r="G58" s="179"/>
    </row>
    <row r="59" spans="2:7" ht="16.5" thickBot="1" x14ac:dyDescent="0.3">
      <c r="B59" s="165"/>
      <c r="C59" s="11" t="s">
        <v>368</v>
      </c>
      <c r="D59" s="11" t="s">
        <v>368</v>
      </c>
      <c r="E59" s="11" t="s">
        <v>368</v>
      </c>
      <c r="F59" s="11" t="s">
        <v>368</v>
      </c>
      <c r="G59" s="179"/>
    </row>
    <row r="60" spans="2:7" ht="16.5" thickBot="1" x14ac:dyDescent="0.3">
      <c r="B60" s="165"/>
      <c r="C60" s="12" t="s">
        <v>345</v>
      </c>
      <c r="D60" s="12" t="s">
        <v>345</v>
      </c>
      <c r="E60" s="12" t="s">
        <v>345</v>
      </c>
      <c r="F60" s="12" t="s">
        <v>345</v>
      </c>
      <c r="G60" s="179"/>
    </row>
    <row r="61" spans="2:7" ht="15" customHeight="1" thickBot="1" x14ac:dyDescent="0.3">
      <c r="B61" s="165" t="s">
        <v>38</v>
      </c>
      <c r="C61" s="9" t="s">
        <v>301</v>
      </c>
      <c r="D61" s="9" t="s">
        <v>301</v>
      </c>
      <c r="E61" s="9" t="s">
        <v>301</v>
      </c>
      <c r="F61" s="9" t="s">
        <v>301</v>
      </c>
      <c r="G61" s="179"/>
    </row>
    <row r="62" spans="2:7" ht="16.5" thickBot="1" x14ac:dyDescent="0.3">
      <c r="B62" s="165"/>
      <c r="C62" s="11" t="s">
        <v>368</v>
      </c>
      <c r="D62" s="11" t="s">
        <v>368</v>
      </c>
      <c r="E62" s="11" t="s">
        <v>368</v>
      </c>
      <c r="F62" s="11" t="s">
        <v>368</v>
      </c>
      <c r="G62" s="179"/>
    </row>
    <row r="63" spans="2:7" ht="16.5" thickBot="1" x14ac:dyDescent="0.3">
      <c r="B63" s="165"/>
      <c r="C63" s="12" t="s">
        <v>345</v>
      </c>
      <c r="D63" s="12" t="s">
        <v>345</v>
      </c>
      <c r="E63" s="12" t="s">
        <v>345</v>
      </c>
      <c r="F63" s="12" t="s">
        <v>345</v>
      </c>
      <c r="G63" s="180"/>
    </row>
  </sheetData>
  <mergeCells count="22">
    <mergeCell ref="B52:B54"/>
    <mergeCell ref="G52:G63"/>
    <mergeCell ref="B55:B57"/>
    <mergeCell ref="B58:B60"/>
    <mergeCell ref="B61:B63"/>
    <mergeCell ref="B35:G35"/>
    <mergeCell ref="B39:B41"/>
    <mergeCell ref="G39:G44"/>
    <mergeCell ref="B42:B44"/>
    <mergeCell ref="B45:B47"/>
    <mergeCell ref="G45:G50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9" zoomScaleNormal="64" zoomScaleSheetLayoutView="89" workbookViewId="0">
      <selection activeCell="N4" sqref="N4"/>
    </sheetView>
  </sheetViews>
  <sheetFormatPr defaultRowHeight="15" x14ac:dyDescent="0.25"/>
  <cols>
    <col min="1" max="1" width="3.42578125" customWidth="1"/>
    <col min="2" max="2" width="13.85546875" customWidth="1"/>
    <col min="3" max="7" width="35" customWidth="1"/>
    <col min="8" max="1018" width="9.140625" customWidth="1"/>
  </cols>
  <sheetData>
    <row r="1" spans="2:7" ht="21.75" customHeight="1" thickBot="1" x14ac:dyDescent="0.3">
      <c r="B1" s="162" t="s">
        <v>735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369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370</v>
      </c>
      <c r="F6" s="49"/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/>
      <c r="D8" s="9"/>
      <c r="E8" s="9"/>
      <c r="F8" s="9"/>
      <c r="G8" s="9"/>
    </row>
    <row r="9" spans="2:7" ht="16.5" thickBot="1" x14ac:dyDescent="0.3">
      <c r="B9" s="164"/>
      <c r="C9" s="11" t="s">
        <v>9</v>
      </c>
      <c r="D9" s="11" t="s">
        <v>9</v>
      </c>
      <c r="E9" s="11" t="s">
        <v>9</v>
      </c>
      <c r="F9" s="11" t="s">
        <v>9</v>
      </c>
      <c r="G9" s="11" t="s">
        <v>9</v>
      </c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 t="s">
        <v>17</v>
      </c>
      <c r="D11" s="9" t="s">
        <v>17</v>
      </c>
      <c r="E11" s="9" t="s">
        <v>17</v>
      </c>
      <c r="F11" s="9" t="s">
        <v>17</v>
      </c>
      <c r="G11" s="9" t="s">
        <v>17</v>
      </c>
    </row>
    <row r="12" spans="2:7" ht="48" thickBot="1" x14ac:dyDescent="0.3">
      <c r="B12" s="165"/>
      <c r="C12" s="11" t="s">
        <v>371</v>
      </c>
      <c r="D12" s="11" t="s">
        <v>372</v>
      </c>
      <c r="E12" s="11" t="s">
        <v>373</v>
      </c>
      <c r="F12" s="11" t="s">
        <v>374</v>
      </c>
      <c r="G12" s="11" t="s">
        <v>375</v>
      </c>
    </row>
    <row r="13" spans="2:7" ht="16.5" thickBot="1" x14ac:dyDescent="0.3">
      <c r="B13" s="165"/>
      <c r="C13" s="12" t="s">
        <v>376</v>
      </c>
      <c r="D13" s="12" t="s">
        <v>377</v>
      </c>
      <c r="E13" s="12" t="s">
        <v>378</v>
      </c>
      <c r="F13" s="12" t="s">
        <v>379</v>
      </c>
      <c r="G13" s="12" t="s">
        <v>380</v>
      </c>
    </row>
    <row r="14" spans="2:7" ht="15" customHeight="1" thickBot="1" x14ac:dyDescent="0.3">
      <c r="B14" s="165" t="s">
        <v>11</v>
      </c>
      <c r="C14" s="9"/>
      <c r="D14" s="9"/>
      <c r="E14" s="9"/>
      <c r="F14" s="9"/>
      <c r="G14" s="9"/>
    </row>
    <row r="15" spans="2:7" ht="16.5" thickBot="1" x14ac:dyDescent="0.3">
      <c r="B15" s="165"/>
      <c r="C15" s="11" t="s">
        <v>9</v>
      </c>
      <c r="D15" s="11" t="s">
        <v>9</v>
      </c>
      <c r="E15" s="11" t="s">
        <v>9</v>
      </c>
      <c r="F15" s="11" t="s">
        <v>9</v>
      </c>
      <c r="G15" s="11" t="s">
        <v>9</v>
      </c>
    </row>
    <row r="16" spans="2:7" ht="16.5" thickBot="1" x14ac:dyDescent="0.3">
      <c r="B16" s="165"/>
      <c r="C16" s="12"/>
      <c r="D16" s="12"/>
      <c r="E16" s="12"/>
      <c r="F16" s="12"/>
      <c r="G16" s="12"/>
    </row>
    <row r="17" spans="2:7" ht="15" customHeight="1" thickBot="1" x14ac:dyDescent="0.3">
      <c r="B17" s="165" t="s">
        <v>12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</row>
    <row r="18" spans="2:7" ht="48" thickBot="1" x14ac:dyDescent="0.3">
      <c r="B18" s="165"/>
      <c r="C18" s="11" t="s">
        <v>381</v>
      </c>
      <c r="D18" s="11" t="s">
        <v>382</v>
      </c>
      <c r="E18" s="11" t="s">
        <v>383</v>
      </c>
      <c r="F18" s="11" t="s">
        <v>384</v>
      </c>
      <c r="G18" s="11" t="s">
        <v>385</v>
      </c>
    </row>
    <row r="19" spans="2:7" ht="16.5" thickBot="1" x14ac:dyDescent="0.3">
      <c r="B19" s="165"/>
      <c r="C19" s="12" t="s">
        <v>376</v>
      </c>
      <c r="D19" s="12" t="s">
        <v>377</v>
      </c>
      <c r="E19" s="12" t="s">
        <v>378</v>
      </c>
      <c r="F19" s="12" t="s">
        <v>379</v>
      </c>
      <c r="G19" s="12" t="s">
        <v>380</v>
      </c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5" customHeight="1" thickBot="1" x14ac:dyDescent="0.3">
      <c r="B21" s="166" t="s">
        <v>16</v>
      </c>
      <c r="C21" s="9"/>
      <c r="D21" s="9"/>
      <c r="E21" s="9"/>
      <c r="F21" s="9"/>
      <c r="G21" s="9"/>
    </row>
    <row r="22" spans="2:7" ht="16.5" thickBot="1" x14ac:dyDescent="0.3">
      <c r="B22" s="166"/>
      <c r="C22" s="11" t="s">
        <v>9</v>
      </c>
      <c r="D22" s="11" t="s">
        <v>9</v>
      </c>
      <c r="E22" s="11" t="s">
        <v>9</v>
      </c>
      <c r="F22" s="11" t="s">
        <v>9</v>
      </c>
      <c r="G22" s="11" t="s">
        <v>9</v>
      </c>
    </row>
    <row r="23" spans="2:7" ht="16.5" thickBot="1" x14ac:dyDescent="0.3">
      <c r="B23" s="166"/>
      <c r="C23" s="12"/>
      <c r="D23" s="12"/>
      <c r="E23" s="12"/>
      <c r="F23" s="12"/>
      <c r="G23" s="12"/>
    </row>
    <row r="24" spans="2:7" ht="15" customHeight="1" thickBot="1" x14ac:dyDescent="0.3">
      <c r="B24" s="165" t="s">
        <v>28</v>
      </c>
      <c r="C24" s="9"/>
      <c r="D24" s="9"/>
      <c r="E24" s="9"/>
      <c r="F24" s="9"/>
      <c r="G24" s="9"/>
    </row>
    <row r="25" spans="2:7" ht="16.5" thickBot="1" x14ac:dyDescent="0.3">
      <c r="B25" s="165"/>
      <c r="C25" s="11" t="s">
        <v>9</v>
      </c>
      <c r="D25" s="11" t="s">
        <v>9</v>
      </c>
      <c r="E25" s="11" t="s">
        <v>9</v>
      </c>
      <c r="F25" s="11" t="s">
        <v>9</v>
      </c>
      <c r="G25" s="11" t="s">
        <v>9</v>
      </c>
    </row>
    <row r="26" spans="2:7" ht="16.5" thickBot="1" x14ac:dyDescent="0.3">
      <c r="B26" s="165"/>
      <c r="C26" s="12"/>
      <c r="D26" s="12"/>
      <c r="E26" s="12"/>
      <c r="F26" s="12"/>
      <c r="G26" s="12"/>
    </row>
    <row r="27" spans="2:7" ht="15" customHeight="1" thickBot="1" x14ac:dyDescent="0.3">
      <c r="B27" s="165" t="s">
        <v>33</v>
      </c>
      <c r="C27" s="9"/>
      <c r="D27" s="9"/>
      <c r="E27" s="9"/>
      <c r="F27" s="9"/>
      <c r="G27" s="9"/>
    </row>
    <row r="28" spans="2:7" ht="16.5" thickBot="1" x14ac:dyDescent="0.3">
      <c r="B28" s="165"/>
      <c r="C28" s="11" t="s">
        <v>9</v>
      </c>
      <c r="D28" s="11" t="s">
        <v>9</v>
      </c>
      <c r="E28" s="11" t="s">
        <v>9</v>
      </c>
      <c r="F28" s="11" t="s">
        <v>9</v>
      </c>
      <c r="G28" s="11" t="s">
        <v>9</v>
      </c>
    </row>
    <row r="29" spans="2:7" ht="16.5" thickBot="1" x14ac:dyDescent="0.3">
      <c r="B29" s="165"/>
      <c r="C29" s="12"/>
      <c r="D29" s="12"/>
      <c r="E29" s="12"/>
      <c r="F29" s="12"/>
      <c r="G29" s="12"/>
    </row>
    <row r="30" spans="2:7" ht="15" customHeight="1" thickBot="1" x14ac:dyDescent="0.3">
      <c r="B30" s="165" t="s">
        <v>38</v>
      </c>
      <c r="C30" s="9"/>
      <c r="D30" s="9"/>
      <c r="E30" s="9"/>
      <c r="F30" s="9"/>
      <c r="G30" s="9"/>
    </row>
    <row r="31" spans="2:7" ht="16.5" thickBot="1" x14ac:dyDescent="0.3">
      <c r="B31" s="165"/>
      <c r="C31" s="11" t="s">
        <v>9</v>
      </c>
      <c r="D31" s="11" t="s">
        <v>9</v>
      </c>
      <c r="E31" s="11" t="s">
        <v>9</v>
      </c>
      <c r="F31" s="11" t="s">
        <v>9</v>
      </c>
      <c r="G31" s="11" t="s">
        <v>9</v>
      </c>
    </row>
    <row r="32" spans="2:7" ht="16.5" thickBot="1" x14ac:dyDescent="0.3">
      <c r="B32" s="165"/>
      <c r="C32" s="12"/>
      <c r="D32" s="12"/>
      <c r="E32" s="12"/>
      <c r="F32" s="12"/>
      <c r="G32" s="12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UROLOGY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7"/>
      <c r="C37" s="100"/>
      <c r="D37" s="49" t="str">
        <f>D6:I6</f>
        <v>Managers:</v>
      </c>
      <c r="E37" s="49" t="str">
        <f>E6:J6</f>
        <v>Dr Erdem Koç</v>
      </c>
      <c r="F37" s="49">
        <f>F6:K6</f>
        <v>0</v>
      </c>
      <c r="G37" s="99"/>
    </row>
    <row r="38" spans="2:7" ht="12.75" customHeight="1" thickBot="1" x14ac:dyDescent="0.3">
      <c r="B38" s="6" t="s">
        <v>7</v>
      </c>
      <c r="C38" s="7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5" customHeight="1" thickBot="1" x14ac:dyDescent="0.3">
      <c r="B39" s="164" t="s">
        <v>8</v>
      </c>
      <c r="C39" s="9"/>
      <c r="D39" s="9"/>
      <c r="E39" s="9"/>
      <c r="F39" s="9"/>
      <c r="G39" s="110"/>
    </row>
    <row r="40" spans="2:7" ht="16.5" thickBot="1" x14ac:dyDescent="0.3">
      <c r="B40" s="164"/>
      <c r="C40" s="11" t="s">
        <v>9</v>
      </c>
      <c r="D40" s="11" t="s">
        <v>386</v>
      </c>
      <c r="E40" s="11" t="s">
        <v>386</v>
      </c>
      <c r="F40" s="11" t="s">
        <v>9</v>
      </c>
      <c r="G40" s="11" t="s">
        <v>54</v>
      </c>
    </row>
    <row r="41" spans="2:7" ht="16.5" thickBot="1" x14ac:dyDescent="0.3">
      <c r="B41" s="164"/>
      <c r="C41" s="12"/>
      <c r="D41" s="12"/>
      <c r="E41" s="12"/>
      <c r="F41" s="12"/>
      <c r="G41" s="112"/>
    </row>
    <row r="42" spans="2:7" ht="15" customHeight="1" thickBot="1" x14ac:dyDescent="0.3">
      <c r="B42" s="165" t="s">
        <v>10</v>
      </c>
      <c r="C42" s="9" t="s">
        <v>17</v>
      </c>
      <c r="D42" s="9" t="s">
        <v>17</v>
      </c>
      <c r="E42" s="9" t="s">
        <v>17</v>
      </c>
      <c r="F42" s="9" t="s">
        <v>17</v>
      </c>
      <c r="G42" s="110"/>
    </row>
    <row r="43" spans="2:7" ht="32.25" thickBot="1" x14ac:dyDescent="0.3">
      <c r="B43" s="165"/>
      <c r="C43" s="11" t="s">
        <v>387</v>
      </c>
      <c r="D43" s="11" t="s">
        <v>388</v>
      </c>
      <c r="E43" s="11" t="s">
        <v>389</v>
      </c>
      <c r="F43" s="11" t="s">
        <v>390</v>
      </c>
      <c r="G43" s="11" t="s">
        <v>54</v>
      </c>
    </row>
    <row r="44" spans="2:7" ht="16.5" thickBot="1" x14ac:dyDescent="0.3">
      <c r="B44" s="165"/>
      <c r="C44" s="12" t="s">
        <v>391</v>
      </c>
      <c r="D44" s="12" t="s">
        <v>391</v>
      </c>
      <c r="E44" s="12" t="s">
        <v>380</v>
      </c>
      <c r="F44" s="12" t="s">
        <v>380</v>
      </c>
      <c r="G44" s="112"/>
    </row>
    <row r="45" spans="2:7" ht="15" customHeight="1" thickBot="1" x14ac:dyDescent="0.3">
      <c r="B45" s="165" t="s">
        <v>11</v>
      </c>
      <c r="C45" s="9"/>
      <c r="D45" s="9"/>
      <c r="E45" s="9"/>
      <c r="F45" s="9"/>
      <c r="G45" s="110"/>
    </row>
    <row r="46" spans="2:7" ht="16.5" thickBot="1" x14ac:dyDescent="0.3">
      <c r="B46" s="165"/>
      <c r="C46" s="11" t="s">
        <v>9</v>
      </c>
      <c r="D46" s="11" t="s">
        <v>386</v>
      </c>
      <c r="E46" s="11" t="s">
        <v>386</v>
      </c>
      <c r="F46" s="11" t="s">
        <v>9</v>
      </c>
      <c r="G46" s="11" t="s">
        <v>54</v>
      </c>
    </row>
    <row r="47" spans="2:7" ht="16.5" thickBot="1" x14ac:dyDescent="0.3">
      <c r="B47" s="165"/>
      <c r="C47" s="12"/>
      <c r="D47" s="12"/>
      <c r="E47" s="12"/>
      <c r="F47" s="12"/>
      <c r="G47" s="112"/>
    </row>
    <row r="48" spans="2:7" ht="15" customHeight="1" thickBot="1" x14ac:dyDescent="0.3">
      <c r="B48" s="165" t="s">
        <v>12</v>
      </c>
      <c r="C48" s="9" t="s">
        <v>17</v>
      </c>
      <c r="D48" s="9" t="s">
        <v>17</v>
      </c>
      <c r="E48" s="9"/>
      <c r="F48" s="9"/>
      <c r="G48" s="110"/>
    </row>
    <row r="49" spans="2:7" ht="32.25" thickBot="1" x14ac:dyDescent="0.3">
      <c r="B49" s="165"/>
      <c r="C49" s="11" t="s">
        <v>392</v>
      </c>
      <c r="D49" s="11" t="s">
        <v>393</v>
      </c>
      <c r="E49" s="11" t="s">
        <v>386</v>
      </c>
      <c r="F49" s="11" t="s">
        <v>9</v>
      </c>
      <c r="G49" s="11" t="s">
        <v>54</v>
      </c>
    </row>
    <row r="50" spans="2:7" ht="16.5" thickBot="1" x14ac:dyDescent="0.3">
      <c r="B50" s="165"/>
      <c r="C50" s="12" t="s">
        <v>391</v>
      </c>
      <c r="D50" s="12" t="s">
        <v>391</v>
      </c>
      <c r="E50" s="12"/>
      <c r="F50" s="12"/>
      <c r="G50" s="112"/>
    </row>
    <row r="51" spans="2:7" ht="15.75" thickBot="1" x14ac:dyDescent="0.3">
      <c r="B51" s="10" t="s">
        <v>13</v>
      </c>
      <c r="C51" s="8" t="s">
        <v>15</v>
      </c>
      <c r="D51" s="8" t="s">
        <v>15</v>
      </c>
      <c r="E51" s="8" t="s">
        <v>15</v>
      </c>
      <c r="F51" s="8" t="s">
        <v>15</v>
      </c>
      <c r="G51" s="8" t="s">
        <v>15</v>
      </c>
    </row>
    <row r="52" spans="2:7" ht="15" customHeight="1" thickBot="1" x14ac:dyDescent="0.3">
      <c r="B52" s="166" t="s">
        <v>16</v>
      </c>
      <c r="C52" s="9"/>
      <c r="D52" s="9"/>
      <c r="E52" s="9"/>
      <c r="F52" s="9"/>
      <c r="G52" s="110"/>
    </row>
    <row r="53" spans="2:7" ht="16.5" thickBot="1" x14ac:dyDescent="0.3">
      <c r="B53" s="166"/>
      <c r="C53" s="11" t="s">
        <v>9</v>
      </c>
      <c r="D53" s="11" t="s">
        <v>386</v>
      </c>
      <c r="E53" s="11" t="s">
        <v>386</v>
      </c>
      <c r="F53" s="11" t="s">
        <v>9</v>
      </c>
      <c r="G53" s="11" t="s">
        <v>394</v>
      </c>
    </row>
    <row r="54" spans="2:7" ht="16.5" thickBot="1" x14ac:dyDescent="0.3">
      <c r="B54" s="166"/>
      <c r="C54" s="12"/>
      <c r="D54" s="12"/>
      <c r="E54" s="12"/>
      <c r="F54" s="12"/>
      <c r="G54" s="112"/>
    </row>
    <row r="55" spans="2:7" ht="15" customHeight="1" thickBot="1" x14ac:dyDescent="0.3">
      <c r="B55" s="165" t="s">
        <v>28</v>
      </c>
      <c r="C55" s="9"/>
      <c r="D55" s="9"/>
      <c r="E55" s="9"/>
      <c r="F55" s="9"/>
      <c r="G55" s="110"/>
    </row>
    <row r="56" spans="2:7" ht="16.5" thickBot="1" x14ac:dyDescent="0.3">
      <c r="B56" s="165"/>
      <c r="C56" s="11" t="s">
        <v>9</v>
      </c>
      <c r="D56" s="11" t="s">
        <v>386</v>
      </c>
      <c r="E56" s="11" t="s">
        <v>386</v>
      </c>
      <c r="F56" s="11" t="s">
        <v>9</v>
      </c>
      <c r="G56" s="11" t="s">
        <v>394</v>
      </c>
    </row>
    <row r="57" spans="2:7" ht="16.5" thickBot="1" x14ac:dyDescent="0.3">
      <c r="B57" s="165"/>
      <c r="C57" s="12"/>
      <c r="D57" s="12"/>
      <c r="E57" s="12"/>
      <c r="F57" s="12"/>
      <c r="G57" s="112"/>
    </row>
    <row r="58" spans="2:7" ht="15" customHeight="1" thickBot="1" x14ac:dyDescent="0.3">
      <c r="B58" s="165" t="s">
        <v>33</v>
      </c>
      <c r="C58" s="9"/>
      <c r="D58" s="9"/>
      <c r="E58" s="9"/>
      <c r="F58" s="9"/>
      <c r="G58" s="110"/>
    </row>
    <row r="59" spans="2:7" ht="16.5" thickBot="1" x14ac:dyDescent="0.3">
      <c r="B59" s="165"/>
      <c r="C59" s="11" t="s">
        <v>9</v>
      </c>
      <c r="D59" s="11" t="s">
        <v>386</v>
      </c>
      <c r="E59" s="11" t="s">
        <v>386</v>
      </c>
      <c r="F59" s="11" t="s">
        <v>9</v>
      </c>
      <c r="G59" s="11" t="s">
        <v>394</v>
      </c>
    </row>
    <row r="60" spans="2:7" ht="16.5" thickBot="1" x14ac:dyDescent="0.3">
      <c r="B60" s="165"/>
      <c r="C60" s="12"/>
      <c r="D60" s="12"/>
      <c r="E60" s="12"/>
      <c r="F60" s="12"/>
      <c r="G60" s="112"/>
    </row>
    <row r="61" spans="2:7" ht="15" customHeight="1" thickBot="1" x14ac:dyDescent="0.3">
      <c r="B61" s="165" t="s">
        <v>38</v>
      </c>
      <c r="C61" s="9"/>
      <c r="D61" s="9"/>
      <c r="E61" s="9"/>
      <c r="F61" s="9"/>
      <c r="G61" s="9"/>
    </row>
    <row r="62" spans="2:7" ht="16.5" thickBot="1" x14ac:dyDescent="0.3">
      <c r="B62" s="165"/>
      <c r="C62" s="11" t="s">
        <v>9</v>
      </c>
      <c r="D62" s="11" t="s">
        <v>386</v>
      </c>
      <c r="E62" s="11" t="s">
        <v>386</v>
      </c>
      <c r="F62" s="11" t="s">
        <v>9</v>
      </c>
      <c r="G62" s="11" t="s">
        <v>394</v>
      </c>
    </row>
    <row r="63" spans="2:7" ht="16.5" thickBot="1" x14ac:dyDescent="0.3">
      <c r="B63" s="165"/>
      <c r="C63" s="12"/>
      <c r="D63" s="12"/>
      <c r="E63" s="12"/>
      <c r="F63" s="12"/>
      <c r="G63" s="12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6" zoomScaleNormal="68" zoomScaleSheetLayoutView="86" workbookViewId="0">
      <selection activeCell="B1" sqref="B1:G1"/>
    </sheetView>
  </sheetViews>
  <sheetFormatPr defaultRowHeight="15" x14ac:dyDescent="0.25"/>
  <cols>
    <col min="1" max="1" width="3.7109375" customWidth="1"/>
    <col min="2" max="2" width="13.85546875" customWidth="1"/>
    <col min="3" max="7" width="35" customWidth="1"/>
    <col min="8" max="1018" width="9.140625" customWidth="1"/>
  </cols>
  <sheetData>
    <row r="1" spans="2:7" ht="42" customHeight="1" thickBot="1" x14ac:dyDescent="0.3">
      <c r="B1" s="167" t="s">
        <v>736</v>
      </c>
      <c r="C1" s="167"/>
      <c r="D1" s="167"/>
      <c r="E1" s="167"/>
      <c r="F1" s="167"/>
      <c r="G1" s="167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395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396</v>
      </c>
      <c r="F6" s="49" t="s">
        <v>220</v>
      </c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/>
      <c r="D8" s="9"/>
      <c r="E8" s="9"/>
      <c r="F8" s="9"/>
      <c r="G8" s="9"/>
    </row>
    <row r="9" spans="2:7" ht="32.25" thickBot="1" x14ac:dyDescent="0.3">
      <c r="B9" s="164"/>
      <c r="C9" s="11" t="s">
        <v>397</v>
      </c>
      <c r="D9" s="11" t="s">
        <v>398</v>
      </c>
      <c r="E9" s="11" t="s">
        <v>398</v>
      </c>
      <c r="F9" s="11" t="s">
        <v>398</v>
      </c>
      <c r="G9" s="11" t="s">
        <v>398</v>
      </c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/>
      <c r="D11" s="9"/>
      <c r="E11" s="9"/>
      <c r="F11" s="9"/>
      <c r="G11" s="9"/>
    </row>
    <row r="12" spans="2:7" ht="32.25" thickBot="1" x14ac:dyDescent="0.3">
      <c r="B12" s="165"/>
      <c r="C12" s="11" t="s">
        <v>398</v>
      </c>
      <c r="D12" s="11" t="s">
        <v>398</v>
      </c>
      <c r="E12" s="11" t="s">
        <v>398</v>
      </c>
      <c r="F12" s="11" t="s">
        <v>398</v>
      </c>
      <c r="G12" s="11" t="s">
        <v>398</v>
      </c>
    </row>
    <row r="13" spans="2:7" ht="16.5" thickBot="1" x14ac:dyDescent="0.3">
      <c r="B13" s="165"/>
      <c r="C13" s="12"/>
      <c r="D13" s="12"/>
      <c r="E13" s="12"/>
      <c r="F13" s="12"/>
      <c r="G13" s="12"/>
    </row>
    <row r="14" spans="2:7" ht="15" customHeight="1" thickBot="1" x14ac:dyDescent="0.3">
      <c r="B14" s="165" t="s">
        <v>11</v>
      </c>
      <c r="C14" s="9" t="s">
        <v>17</v>
      </c>
      <c r="D14" s="9" t="s">
        <v>17</v>
      </c>
      <c r="E14" s="9" t="s">
        <v>17</v>
      </c>
      <c r="F14" s="9" t="s">
        <v>17</v>
      </c>
      <c r="G14" s="9" t="s">
        <v>17</v>
      </c>
    </row>
    <row r="15" spans="2:7" ht="32.25" thickBot="1" x14ac:dyDescent="0.3">
      <c r="B15" s="165"/>
      <c r="C15" s="11" t="s">
        <v>399</v>
      </c>
      <c r="D15" s="11" t="s">
        <v>400</v>
      </c>
      <c r="E15" s="11" t="s">
        <v>401</v>
      </c>
      <c r="F15" s="11" t="s">
        <v>402</v>
      </c>
      <c r="G15" s="11" t="s">
        <v>403</v>
      </c>
    </row>
    <row r="16" spans="2:7" ht="16.5" thickBot="1" x14ac:dyDescent="0.3">
      <c r="B16" s="165"/>
      <c r="C16" s="12" t="s">
        <v>404</v>
      </c>
      <c r="D16" s="12" t="s">
        <v>405</v>
      </c>
      <c r="E16" s="12" t="s">
        <v>406</v>
      </c>
      <c r="F16" s="12" t="s">
        <v>407</v>
      </c>
      <c r="G16" s="12" t="s">
        <v>407</v>
      </c>
    </row>
    <row r="17" spans="2:7" ht="15" customHeight="1" thickBot="1" x14ac:dyDescent="0.3">
      <c r="B17" s="165" t="s">
        <v>12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</row>
    <row r="18" spans="2:7" ht="32.25" thickBot="1" x14ac:dyDescent="0.3">
      <c r="B18" s="165"/>
      <c r="C18" s="11" t="s">
        <v>409</v>
      </c>
      <c r="D18" s="11" t="s">
        <v>410</v>
      </c>
      <c r="E18" s="11" t="s">
        <v>411</v>
      </c>
      <c r="F18" s="11" t="s">
        <v>408</v>
      </c>
      <c r="G18" s="11" t="s">
        <v>412</v>
      </c>
    </row>
    <row r="19" spans="2:7" ht="16.5" thickBot="1" x14ac:dyDescent="0.3">
      <c r="B19" s="165"/>
      <c r="C19" s="12" t="s">
        <v>413</v>
      </c>
      <c r="D19" s="12" t="s">
        <v>414</v>
      </c>
      <c r="E19" s="12" t="s">
        <v>415</v>
      </c>
      <c r="F19" s="12" t="s">
        <v>416</v>
      </c>
      <c r="G19" s="12" t="s">
        <v>407</v>
      </c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5" customHeight="1" thickBot="1" x14ac:dyDescent="0.3">
      <c r="B21" s="166" t="s">
        <v>16</v>
      </c>
      <c r="C21" s="9"/>
      <c r="D21" s="9"/>
      <c r="E21" s="9"/>
      <c r="F21" s="9"/>
      <c r="G21" s="9"/>
    </row>
    <row r="22" spans="2:7" ht="32.25" thickBot="1" x14ac:dyDescent="0.3">
      <c r="B22" s="166"/>
      <c r="C22" s="11" t="s">
        <v>417</v>
      </c>
      <c r="D22" s="11" t="s">
        <v>417</v>
      </c>
      <c r="E22" s="11" t="s">
        <v>417</v>
      </c>
      <c r="F22" s="11" t="s">
        <v>417</v>
      </c>
      <c r="G22" s="11" t="s">
        <v>417</v>
      </c>
    </row>
    <row r="23" spans="2:7" ht="16.5" thickBot="1" x14ac:dyDescent="0.3">
      <c r="B23" s="166"/>
      <c r="C23" s="12"/>
      <c r="D23" s="12"/>
      <c r="E23" s="12"/>
      <c r="F23" s="12"/>
      <c r="G23" s="12"/>
    </row>
    <row r="24" spans="2:7" ht="15" customHeight="1" thickBot="1" x14ac:dyDescent="0.3">
      <c r="B24" s="165" t="s">
        <v>28</v>
      </c>
      <c r="C24" s="9"/>
      <c r="D24" s="9"/>
      <c r="E24" s="9"/>
      <c r="F24" s="9"/>
      <c r="G24" s="9"/>
    </row>
    <row r="25" spans="2:7" ht="32.25" thickBot="1" x14ac:dyDescent="0.3">
      <c r="B25" s="165"/>
      <c r="C25" s="11" t="s">
        <v>417</v>
      </c>
      <c r="D25" s="11" t="s">
        <v>417</v>
      </c>
      <c r="E25" s="11" t="s">
        <v>417</v>
      </c>
      <c r="F25" s="11" t="s">
        <v>417</v>
      </c>
      <c r="G25" s="11" t="s">
        <v>417</v>
      </c>
    </row>
    <row r="26" spans="2:7" ht="16.5" thickBot="1" x14ac:dyDescent="0.3">
      <c r="B26" s="165"/>
      <c r="C26" s="12"/>
      <c r="D26" s="12"/>
      <c r="E26" s="12"/>
      <c r="F26" s="12"/>
      <c r="G26" s="12"/>
    </row>
    <row r="27" spans="2:7" ht="15" customHeight="1" thickBot="1" x14ac:dyDescent="0.3">
      <c r="B27" s="165" t="s">
        <v>33</v>
      </c>
      <c r="C27" s="9"/>
      <c r="D27" s="9"/>
      <c r="E27" s="9"/>
      <c r="F27" s="9"/>
      <c r="G27" s="9"/>
    </row>
    <row r="28" spans="2:7" ht="32.25" thickBot="1" x14ac:dyDescent="0.3">
      <c r="B28" s="165"/>
      <c r="C28" s="11" t="s">
        <v>417</v>
      </c>
      <c r="D28" s="11" t="s">
        <v>417</v>
      </c>
      <c r="E28" s="11" t="s">
        <v>417</v>
      </c>
      <c r="F28" s="11" t="s">
        <v>417</v>
      </c>
      <c r="G28" s="11" t="s">
        <v>417</v>
      </c>
    </row>
    <row r="29" spans="2:7" ht="16.5" thickBot="1" x14ac:dyDescent="0.3">
      <c r="B29" s="165"/>
      <c r="C29" s="12"/>
      <c r="D29" s="12"/>
      <c r="E29" s="12"/>
      <c r="F29" s="12"/>
      <c r="G29" s="12"/>
    </row>
    <row r="30" spans="2:7" ht="15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.75" customHeight="1" x14ac:dyDescent="0.25">
      <c r="B35" s="163" t="str">
        <f>B4</f>
        <v>ORTHOPAEDICS AND TRAUMATOLOGY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Dr. A</v>
      </c>
      <c r="F37" s="50" t="str">
        <f>F6:K6</f>
        <v>Dr. B</v>
      </c>
      <c r="G37" s="101"/>
    </row>
    <row r="38" spans="2:7" ht="15.75" thickBot="1" x14ac:dyDescent="0.3">
      <c r="B38" s="6" t="s">
        <v>7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4" t="s">
        <v>8</v>
      </c>
      <c r="C39" s="9"/>
      <c r="D39" s="9"/>
      <c r="E39" s="9"/>
      <c r="F39" s="9"/>
      <c r="G39" s="21"/>
    </row>
    <row r="40" spans="2:7" ht="32.25" thickBot="1" x14ac:dyDescent="0.3">
      <c r="B40" s="164"/>
      <c r="C40" s="11" t="s">
        <v>398</v>
      </c>
      <c r="D40" s="11" t="s">
        <v>398</v>
      </c>
      <c r="E40" s="11" t="s">
        <v>398</v>
      </c>
      <c r="F40" s="11" t="s">
        <v>398</v>
      </c>
      <c r="G40" s="22"/>
    </row>
    <row r="41" spans="2:7" ht="16.5" thickBot="1" x14ac:dyDescent="0.3">
      <c r="B41" s="164"/>
      <c r="C41" s="12"/>
      <c r="D41" s="12"/>
      <c r="E41" s="12"/>
      <c r="F41" s="12"/>
      <c r="G41" s="23"/>
    </row>
    <row r="42" spans="2:7" ht="15" customHeight="1" thickBot="1" x14ac:dyDescent="0.3">
      <c r="B42" s="165" t="s">
        <v>10</v>
      </c>
      <c r="C42" s="9"/>
      <c r="D42" s="9"/>
      <c r="E42" s="9"/>
      <c r="F42" s="9"/>
      <c r="G42" s="21"/>
    </row>
    <row r="43" spans="2:7" ht="32.25" thickBot="1" x14ac:dyDescent="0.3">
      <c r="B43" s="165"/>
      <c r="C43" s="11" t="s">
        <v>398</v>
      </c>
      <c r="D43" s="11" t="s">
        <v>398</v>
      </c>
      <c r="E43" s="11" t="s">
        <v>398</v>
      </c>
      <c r="F43" s="11" t="s">
        <v>398</v>
      </c>
      <c r="G43" s="22"/>
    </row>
    <row r="44" spans="2:7" ht="16.5" thickBot="1" x14ac:dyDescent="0.3">
      <c r="B44" s="165"/>
      <c r="C44" s="12"/>
      <c r="D44" s="12"/>
      <c r="E44" s="12"/>
      <c r="F44" s="12"/>
      <c r="G44" s="23"/>
    </row>
    <row r="45" spans="2:7" ht="15" customHeight="1" thickBot="1" x14ac:dyDescent="0.3">
      <c r="B45" s="165" t="s">
        <v>11</v>
      </c>
      <c r="C45" s="9" t="s">
        <v>17</v>
      </c>
      <c r="D45" s="9" t="s">
        <v>17</v>
      </c>
      <c r="E45" s="9" t="s">
        <v>17</v>
      </c>
      <c r="F45" s="9" t="s">
        <v>17</v>
      </c>
      <c r="G45" s="110"/>
    </row>
    <row r="46" spans="2:7" ht="32.25" thickBot="1" x14ac:dyDescent="0.3">
      <c r="B46" s="165"/>
      <c r="C46" s="11" t="s">
        <v>418</v>
      </c>
      <c r="D46" s="11" t="s">
        <v>419</v>
      </c>
      <c r="E46" s="11" t="s">
        <v>420</v>
      </c>
      <c r="F46" s="11" t="s">
        <v>421</v>
      </c>
      <c r="G46" s="111" t="s">
        <v>422</v>
      </c>
    </row>
    <row r="47" spans="2:7" ht="16.5" thickBot="1" x14ac:dyDescent="0.3">
      <c r="B47" s="165"/>
      <c r="C47" s="12" t="s">
        <v>423</v>
      </c>
      <c r="D47" s="12" t="s">
        <v>424</v>
      </c>
      <c r="E47" s="12" t="s">
        <v>415</v>
      </c>
      <c r="F47" s="12" t="s">
        <v>425</v>
      </c>
      <c r="G47" s="112"/>
    </row>
    <row r="48" spans="2:7" ht="15" customHeight="1" thickBot="1" x14ac:dyDescent="0.3">
      <c r="B48" s="165" t="s">
        <v>12</v>
      </c>
      <c r="C48" s="9" t="s">
        <v>17</v>
      </c>
      <c r="D48" s="9" t="s">
        <v>17</v>
      </c>
      <c r="E48" s="9" t="s">
        <v>17</v>
      </c>
      <c r="F48" s="9" t="s">
        <v>17</v>
      </c>
      <c r="G48" s="110"/>
    </row>
    <row r="49" spans="2:7" ht="32.25" thickBot="1" x14ac:dyDescent="0.3">
      <c r="B49" s="165"/>
      <c r="C49" s="11" t="s">
        <v>426</v>
      </c>
      <c r="D49" s="11" t="s">
        <v>427</v>
      </c>
      <c r="E49" s="11" t="s">
        <v>428</v>
      </c>
      <c r="F49" s="11" t="s">
        <v>429</v>
      </c>
      <c r="G49" s="111" t="s">
        <v>422</v>
      </c>
    </row>
    <row r="50" spans="2:7" ht="16.5" thickBot="1" x14ac:dyDescent="0.3">
      <c r="B50" s="165"/>
      <c r="C50" s="12" t="s">
        <v>404</v>
      </c>
      <c r="D50" s="12" t="s">
        <v>430</v>
      </c>
      <c r="E50" s="12" t="s">
        <v>424</v>
      </c>
      <c r="F50" s="12" t="s">
        <v>431</v>
      </c>
      <c r="G50" s="112"/>
    </row>
    <row r="51" spans="2:7" ht="15.75" thickBot="1" x14ac:dyDescent="0.3">
      <c r="B51" s="10" t="s">
        <v>13</v>
      </c>
      <c r="C51" s="8" t="s">
        <v>15</v>
      </c>
      <c r="D51" s="8" t="s">
        <v>15</v>
      </c>
      <c r="E51" s="8" t="s">
        <v>15</v>
      </c>
      <c r="F51" s="8" t="s">
        <v>15</v>
      </c>
      <c r="G51" s="8" t="s">
        <v>15</v>
      </c>
    </row>
    <row r="52" spans="2:7" ht="15" customHeight="1" thickBot="1" x14ac:dyDescent="0.3">
      <c r="B52" s="166" t="s">
        <v>16</v>
      </c>
      <c r="C52" s="9" t="s">
        <v>17</v>
      </c>
      <c r="D52" s="9" t="s">
        <v>17</v>
      </c>
      <c r="E52" s="9"/>
      <c r="F52" s="9"/>
      <c r="G52" s="110"/>
    </row>
    <row r="53" spans="2:7" ht="32.25" thickBot="1" x14ac:dyDescent="0.3">
      <c r="B53" s="166"/>
      <c r="C53" s="11" t="s">
        <v>432</v>
      </c>
      <c r="D53" s="11" t="s">
        <v>433</v>
      </c>
      <c r="E53" s="11" t="s">
        <v>417</v>
      </c>
      <c r="F53" s="11" t="s">
        <v>417</v>
      </c>
      <c r="G53" s="111" t="s">
        <v>422</v>
      </c>
    </row>
    <row r="54" spans="2:7" ht="16.5" thickBot="1" x14ac:dyDescent="0.3">
      <c r="B54" s="166"/>
      <c r="C54" s="12" t="s">
        <v>414</v>
      </c>
      <c r="D54" s="12" t="s">
        <v>405</v>
      </c>
      <c r="E54" s="12"/>
      <c r="F54" s="12"/>
      <c r="G54" s="112"/>
    </row>
    <row r="55" spans="2:7" ht="15" customHeight="1" thickBot="1" x14ac:dyDescent="0.3">
      <c r="B55" s="165" t="s">
        <v>28</v>
      </c>
      <c r="C55" s="9"/>
      <c r="D55" s="9"/>
      <c r="E55" s="9"/>
      <c r="F55" s="9"/>
      <c r="G55" s="110"/>
    </row>
    <row r="56" spans="2:7" ht="32.25" thickBot="1" x14ac:dyDescent="0.3">
      <c r="B56" s="165"/>
      <c r="C56" s="11" t="s">
        <v>417</v>
      </c>
      <c r="D56" s="11" t="s">
        <v>417</v>
      </c>
      <c r="E56" s="11" t="s">
        <v>417</v>
      </c>
      <c r="F56" s="11" t="s">
        <v>417</v>
      </c>
      <c r="G56" s="111" t="s">
        <v>422</v>
      </c>
    </row>
    <row r="57" spans="2:7" ht="16.5" thickBot="1" x14ac:dyDescent="0.3">
      <c r="B57" s="165"/>
      <c r="C57" s="12"/>
      <c r="D57" s="12"/>
      <c r="E57" s="12"/>
      <c r="F57" s="12"/>
      <c r="G57" s="112"/>
    </row>
    <row r="58" spans="2:7" ht="15" customHeight="1" thickBot="1" x14ac:dyDescent="0.3">
      <c r="B58" s="165" t="s">
        <v>33</v>
      </c>
      <c r="C58" s="9"/>
      <c r="D58" s="9"/>
      <c r="E58" s="9"/>
      <c r="F58" s="9"/>
      <c r="G58" s="21"/>
    </row>
    <row r="59" spans="2:7" ht="32.25" thickBot="1" x14ac:dyDescent="0.3">
      <c r="B59" s="165"/>
      <c r="C59" s="11" t="s">
        <v>417</v>
      </c>
      <c r="D59" s="11" t="s">
        <v>417</v>
      </c>
      <c r="E59" s="11" t="s">
        <v>417</v>
      </c>
      <c r="F59" s="11" t="s">
        <v>417</v>
      </c>
      <c r="G59" s="22"/>
    </row>
    <row r="60" spans="2:7" ht="16.5" thickBot="1" x14ac:dyDescent="0.3">
      <c r="B60" s="165"/>
      <c r="C60" s="12"/>
      <c r="D60" s="12"/>
      <c r="E60" s="12"/>
      <c r="F60" s="12"/>
      <c r="G60" s="23"/>
    </row>
    <row r="61" spans="2:7" ht="15" customHeight="1" thickBot="1" x14ac:dyDescent="0.3">
      <c r="B61" s="165" t="s">
        <v>38</v>
      </c>
      <c r="C61" s="21"/>
      <c r="D61" s="21"/>
      <c r="E61" s="21"/>
      <c r="F61" s="21"/>
      <c r="G61" s="21"/>
    </row>
    <row r="62" spans="2:7" ht="15.75" thickBot="1" x14ac:dyDescent="0.3">
      <c r="B62" s="165"/>
      <c r="C62" s="22"/>
      <c r="D62" s="22"/>
      <c r="E62" s="22"/>
      <c r="F62" s="22"/>
      <c r="G62" s="22"/>
    </row>
    <row r="63" spans="2:7" ht="15.75" thickBot="1" x14ac:dyDescent="0.3">
      <c r="B63" s="165"/>
      <c r="C63" s="23"/>
      <c r="D63" s="23"/>
      <c r="E63" s="23"/>
      <c r="F63" s="23"/>
      <c r="G63" s="23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91" zoomScaleNormal="64" zoomScaleSheetLayoutView="91" workbookViewId="0">
      <selection activeCell="J5" sqref="J5"/>
    </sheetView>
  </sheetViews>
  <sheetFormatPr defaultRowHeight="15" x14ac:dyDescent="0.25"/>
  <cols>
    <col min="1" max="1" width="9.140625" customWidth="1"/>
    <col min="2" max="2" width="13.85546875" customWidth="1"/>
    <col min="3" max="7" width="35" customWidth="1"/>
    <col min="8" max="1018" width="9.140625" customWidth="1"/>
  </cols>
  <sheetData>
    <row r="1" spans="2:7" ht="22.5" customHeight="1" thickBot="1" x14ac:dyDescent="0.3">
      <c r="B1" s="162" t="s">
        <v>737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717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6"/>
      <c r="C6" s="50"/>
      <c r="D6" s="50" t="s">
        <v>3</v>
      </c>
      <c r="E6" s="50" t="s">
        <v>738</v>
      </c>
      <c r="F6" s="50"/>
      <c r="G6" s="101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9</v>
      </c>
      <c r="D8" s="9" t="s">
        <v>9</v>
      </c>
      <c r="E8" s="9" t="s">
        <v>9</v>
      </c>
      <c r="F8" s="9" t="s">
        <v>9</v>
      </c>
      <c r="G8" s="9" t="s">
        <v>9</v>
      </c>
    </row>
    <row r="9" spans="2:7" ht="16.5" thickBot="1" x14ac:dyDescent="0.3">
      <c r="B9" s="164"/>
      <c r="C9" s="11"/>
      <c r="D9" s="11"/>
      <c r="E9" s="11"/>
      <c r="F9" s="11"/>
      <c r="G9" s="11"/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 t="s">
        <v>9</v>
      </c>
      <c r="D11" s="9" t="s">
        <v>9</v>
      </c>
      <c r="E11" s="9" t="s">
        <v>9</v>
      </c>
      <c r="F11" s="9" t="s">
        <v>9</v>
      </c>
      <c r="G11" s="9" t="s">
        <v>9</v>
      </c>
    </row>
    <row r="12" spans="2:7" ht="16.5" thickBot="1" x14ac:dyDescent="0.3">
      <c r="B12" s="165"/>
      <c r="C12" s="11"/>
      <c r="D12" s="11"/>
      <c r="E12" s="11"/>
      <c r="F12" s="11"/>
      <c r="G12" s="11"/>
    </row>
    <row r="13" spans="2:7" ht="16.5" thickBot="1" x14ac:dyDescent="0.3">
      <c r="B13" s="165"/>
      <c r="C13" s="12"/>
      <c r="D13" s="12"/>
      <c r="E13" s="12"/>
      <c r="F13" s="12"/>
      <c r="G13" s="12"/>
    </row>
    <row r="14" spans="2:7" ht="15" customHeight="1" thickBot="1" x14ac:dyDescent="0.3">
      <c r="B14" s="165" t="s">
        <v>11</v>
      </c>
      <c r="C14" s="9" t="s">
        <v>9</v>
      </c>
      <c r="D14" s="9" t="s">
        <v>9</v>
      </c>
      <c r="E14" s="9" t="s">
        <v>9</v>
      </c>
      <c r="F14" s="9" t="s">
        <v>9</v>
      </c>
      <c r="G14" s="9" t="s">
        <v>9</v>
      </c>
    </row>
    <row r="15" spans="2:7" ht="16.5" thickBot="1" x14ac:dyDescent="0.3">
      <c r="B15" s="165"/>
      <c r="C15" s="11"/>
      <c r="D15" s="11"/>
      <c r="E15" s="11"/>
      <c r="F15" s="11"/>
      <c r="G15" s="11"/>
    </row>
    <row r="16" spans="2:7" ht="16.5" thickBot="1" x14ac:dyDescent="0.3">
      <c r="B16" s="165"/>
      <c r="C16" s="12"/>
      <c r="D16" s="12"/>
      <c r="E16" s="12"/>
      <c r="F16" s="12"/>
      <c r="G16" s="12"/>
    </row>
    <row r="17" spans="2:7" ht="15" customHeight="1" thickBot="1" x14ac:dyDescent="0.3">
      <c r="B17" s="165" t="s">
        <v>12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</row>
    <row r="18" spans="2:7" ht="16.5" thickBot="1" x14ac:dyDescent="0.3">
      <c r="B18" s="165"/>
      <c r="C18" s="11"/>
      <c r="D18" s="11"/>
      <c r="E18" s="11"/>
      <c r="F18" s="11"/>
      <c r="G18" s="11"/>
    </row>
    <row r="19" spans="2:7" ht="16.5" thickBot="1" x14ac:dyDescent="0.3">
      <c r="B19" s="165"/>
      <c r="C19" s="12"/>
      <c r="D19" s="12"/>
      <c r="E19" s="12"/>
      <c r="F19" s="12"/>
      <c r="G19" s="12"/>
    </row>
    <row r="20" spans="2:7" ht="15.75" thickBot="1" x14ac:dyDescent="0.3">
      <c r="B20" s="10" t="s">
        <v>13</v>
      </c>
      <c r="C20" s="28" t="s">
        <v>15</v>
      </c>
      <c r="D20" s="28" t="s">
        <v>15</v>
      </c>
      <c r="E20" s="28" t="s">
        <v>15</v>
      </c>
      <c r="F20" s="28" t="s">
        <v>15</v>
      </c>
      <c r="G20" s="28" t="s">
        <v>15</v>
      </c>
    </row>
    <row r="21" spans="2:7" ht="15" customHeight="1" thickBot="1" x14ac:dyDescent="0.3">
      <c r="B21" s="166" t="s">
        <v>16</v>
      </c>
      <c r="C21" s="9" t="s">
        <v>17</v>
      </c>
      <c r="D21" s="9" t="s">
        <v>17</v>
      </c>
      <c r="E21" s="9" t="s">
        <v>17</v>
      </c>
      <c r="F21" s="9" t="s">
        <v>17</v>
      </c>
      <c r="G21" s="9" t="s">
        <v>17</v>
      </c>
    </row>
    <row r="22" spans="2:7" ht="32.25" thickBot="1" x14ac:dyDescent="0.3">
      <c r="B22" s="166"/>
      <c r="C22" s="11" t="s">
        <v>434</v>
      </c>
      <c r="D22" s="11" t="s">
        <v>435</v>
      </c>
      <c r="E22" s="11" t="s">
        <v>436</v>
      </c>
      <c r="F22" s="11" t="s">
        <v>437</v>
      </c>
      <c r="G22" s="11" t="s">
        <v>438</v>
      </c>
    </row>
    <row r="23" spans="2:7" ht="16.5" thickBot="1" x14ac:dyDescent="0.3">
      <c r="B23" s="166"/>
      <c r="C23" s="12" t="s">
        <v>439</v>
      </c>
      <c r="D23" s="12" t="s">
        <v>440</v>
      </c>
      <c r="E23" s="12" t="s">
        <v>441</v>
      </c>
      <c r="F23" s="12" t="s">
        <v>441</v>
      </c>
      <c r="G23" s="12" t="s">
        <v>442</v>
      </c>
    </row>
    <row r="24" spans="2:7" ht="15" customHeight="1" thickBot="1" x14ac:dyDescent="0.3">
      <c r="B24" s="165" t="s">
        <v>28</v>
      </c>
      <c r="C24" s="9" t="s">
        <v>17</v>
      </c>
      <c r="D24" s="9" t="s">
        <v>17</v>
      </c>
      <c r="E24" s="9" t="s">
        <v>17</v>
      </c>
      <c r="F24" s="9" t="s">
        <v>17</v>
      </c>
      <c r="G24" s="9" t="s">
        <v>17</v>
      </c>
    </row>
    <row r="25" spans="2:7" ht="32.25" thickBot="1" x14ac:dyDescent="0.3">
      <c r="B25" s="165"/>
      <c r="C25" s="11" t="s">
        <v>443</v>
      </c>
      <c r="D25" s="11" t="s">
        <v>444</v>
      </c>
      <c r="E25" s="11" t="s">
        <v>445</v>
      </c>
      <c r="F25" s="11" t="s">
        <v>446</v>
      </c>
      <c r="G25" s="11" t="s">
        <v>447</v>
      </c>
    </row>
    <row r="26" spans="2:7" ht="16.5" thickBot="1" x14ac:dyDescent="0.3">
      <c r="B26" s="165"/>
      <c r="C26" s="12" t="s">
        <v>439</v>
      </c>
      <c r="D26" s="12" t="s">
        <v>440</v>
      </c>
      <c r="E26" s="12" t="s">
        <v>441</v>
      </c>
      <c r="F26" s="12" t="s">
        <v>441</v>
      </c>
      <c r="G26" s="12" t="s">
        <v>442</v>
      </c>
    </row>
    <row r="27" spans="2:7" ht="15" customHeight="1" thickBot="1" x14ac:dyDescent="0.3">
      <c r="B27" s="165" t="s">
        <v>33</v>
      </c>
      <c r="C27" s="21"/>
      <c r="D27" s="9" t="s">
        <v>17</v>
      </c>
      <c r="E27" s="9" t="s">
        <v>17</v>
      </c>
      <c r="F27" s="9" t="s">
        <v>17</v>
      </c>
      <c r="G27" s="9" t="s">
        <v>17</v>
      </c>
    </row>
    <row r="28" spans="2:7" ht="32.25" thickBot="1" x14ac:dyDescent="0.3">
      <c r="B28" s="165"/>
      <c r="C28" s="22"/>
      <c r="D28" s="11" t="s">
        <v>448</v>
      </c>
      <c r="E28" s="11" t="s">
        <v>449</v>
      </c>
      <c r="F28" s="11" t="s">
        <v>450</v>
      </c>
      <c r="G28" s="11" t="s">
        <v>451</v>
      </c>
    </row>
    <row r="29" spans="2:7" ht="16.5" thickBot="1" x14ac:dyDescent="0.3">
      <c r="B29" s="165"/>
      <c r="C29" s="23"/>
      <c r="D29" s="12" t="s">
        <v>440</v>
      </c>
      <c r="E29" s="12" t="s">
        <v>441</v>
      </c>
      <c r="F29" s="12" t="s">
        <v>441</v>
      </c>
      <c r="G29" s="12" t="s">
        <v>442</v>
      </c>
    </row>
    <row r="30" spans="2:7" ht="15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RADIOOLOGY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Dr. Hüseyin Çetin</v>
      </c>
      <c r="F37" s="50">
        <f>F6:K6</f>
        <v>0</v>
      </c>
      <c r="G37" s="101"/>
    </row>
    <row r="38" spans="2:7" ht="15.75" thickBot="1" x14ac:dyDescent="0.3">
      <c r="B38" s="6" t="s">
        <v>7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4" t="s">
        <v>8</v>
      </c>
      <c r="C39" s="9" t="s">
        <v>9</v>
      </c>
      <c r="D39" s="9" t="s">
        <v>9</v>
      </c>
      <c r="E39" s="9" t="s">
        <v>9</v>
      </c>
      <c r="F39" s="9" t="s">
        <v>9</v>
      </c>
      <c r="G39" s="9"/>
    </row>
    <row r="40" spans="2:7" ht="16.5" thickBot="1" x14ac:dyDescent="0.3">
      <c r="B40" s="164"/>
      <c r="C40" s="11"/>
      <c r="D40" s="11"/>
      <c r="E40" s="11"/>
      <c r="F40" s="11"/>
      <c r="G40" s="11"/>
    </row>
    <row r="41" spans="2:7" ht="16.5" thickBot="1" x14ac:dyDescent="0.3">
      <c r="B41" s="164"/>
      <c r="C41" s="12"/>
      <c r="D41" s="12"/>
      <c r="E41" s="12"/>
      <c r="F41" s="12"/>
      <c r="G41" s="12"/>
    </row>
    <row r="42" spans="2:7" ht="15" customHeight="1" thickBot="1" x14ac:dyDescent="0.3">
      <c r="B42" s="165" t="s">
        <v>10</v>
      </c>
      <c r="C42" s="9" t="s">
        <v>9</v>
      </c>
      <c r="D42" s="9" t="s">
        <v>9</v>
      </c>
      <c r="E42" s="9" t="s">
        <v>9</v>
      </c>
      <c r="F42" s="9" t="s">
        <v>9</v>
      </c>
      <c r="G42" s="9"/>
    </row>
    <row r="43" spans="2:7" ht="16.5" thickBot="1" x14ac:dyDescent="0.3">
      <c r="B43" s="165"/>
      <c r="C43" s="11"/>
      <c r="D43" s="11"/>
      <c r="E43" s="11"/>
      <c r="F43" s="11"/>
      <c r="G43" s="11" t="s">
        <v>134</v>
      </c>
    </row>
    <row r="44" spans="2:7" ht="16.5" thickBot="1" x14ac:dyDescent="0.3">
      <c r="B44" s="165"/>
      <c r="C44" s="12"/>
      <c r="D44" s="12"/>
      <c r="E44" s="12"/>
      <c r="F44" s="12"/>
      <c r="G44" s="12"/>
    </row>
    <row r="45" spans="2:7" ht="15" customHeight="1" thickBot="1" x14ac:dyDescent="0.3">
      <c r="B45" s="165" t="s">
        <v>11</v>
      </c>
      <c r="C45" s="9" t="s">
        <v>9</v>
      </c>
      <c r="D45" s="9" t="s">
        <v>9</v>
      </c>
      <c r="E45" s="9" t="s">
        <v>9</v>
      </c>
      <c r="F45" s="9" t="s">
        <v>9</v>
      </c>
      <c r="G45" s="9"/>
    </row>
    <row r="46" spans="2:7" ht="16.5" thickBot="1" x14ac:dyDescent="0.3">
      <c r="B46" s="165"/>
      <c r="C46" s="11"/>
      <c r="D46" s="11"/>
      <c r="E46" s="11"/>
      <c r="F46" s="11"/>
      <c r="G46" s="11" t="s">
        <v>134</v>
      </c>
    </row>
    <row r="47" spans="2:7" ht="16.5" thickBot="1" x14ac:dyDescent="0.3">
      <c r="B47" s="165"/>
      <c r="C47" s="12"/>
      <c r="D47" s="12"/>
      <c r="E47" s="12"/>
      <c r="F47" s="12"/>
      <c r="G47" s="12"/>
    </row>
    <row r="48" spans="2:7" ht="15" customHeight="1" thickBot="1" x14ac:dyDescent="0.3">
      <c r="B48" s="165" t="s">
        <v>12</v>
      </c>
      <c r="C48" s="9" t="s">
        <v>9</v>
      </c>
      <c r="D48" s="9" t="s">
        <v>9</v>
      </c>
      <c r="E48" s="9" t="s">
        <v>9</v>
      </c>
      <c r="F48" s="9" t="s">
        <v>9</v>
      </c>
      <c r="G48" s="9"/>
    </row>
    <row r="49" spans="2:7" ht="16.5" thickBot="1" x14ac:dyDescent="0.3">
      <c r="B49" s="165"/>
      <c r="C49" s="11"/>
      <c r="D49" s="11"/>
      <c r="E49" s="11"/>
      <c r="F49" s="11"/>
      <c r="G49" s="11" t="s">
        <v>134</v>
      </c>
    </row>
    <row r="50" spans="2:7" ht="16.5" thickBot="1" x14ac:dyDescent="0.3">
      <c r="B50" s="165"/>
      <c r="C50" s="12"/>
      <c r="D50" s="12"/>
      <c r="E50" s="12"/>
      <c r="F50" s="12"/>
      <c r="G50" s="12"/>
    </row>
    <row r="51" spans="2:7" ht="15.75" thickBot="1" x14ac:dyDescent="0.3">
      <c r="B51" s="10" t="s">
        <v>13</v>
      </c>
      <c r="C51" s="24" t="s">
        <v>15</v>
      </c>
      <c r="D51" s="24" t="s">
        <v>15</v>
      </c>
      <c r="E51" s="8" t="s">
        <v>15</v>
      </c>
      <c r="F51" s="8" t="s">
        <v>15</v>
      </c>
      <c r="G51" s="24" t="s">
        <v>15</v>
      </c>
    </row>
    <row r="52" spans="2:7" ht="15" customHeight="1" thickBot="1" x14ac:dyDescent="0.3">
      <c r="B52" s="166" t="s">
        <v>16</v>
      </c>
      <c r="C52" s="9" t="s">
        <v>17</v>
      </c>
      <c r="D52" s="9" t="s">
        <v>17</v>
      </c>
      <c r="E52" s="9" t="s">
        <v>17</v>
      </c>
      <c r="F52" s="9" t="s">
        <v>17</v>
      </c>
      <c r="G52" s="45"/>
    </row>
    <row r="53" spans="2:7" ht="32.25" thickBot="1" x14ac:dyDescent="0.3">
      <c r="B53" s="166"/>
      <c r="C53" s="11" t="s">
        <v>452</v>
      </c>
      <c r="D53" s="11" t="s">
        <v>453</v>
      </c>
      <c r="E53" s="11" t="s">
        <v>454</v>
      </c>
      <c r="F53" s="11" t="s">
        <v>455</v>
      </c>
      <c r="G53" s="33" t="s">
        <v>134</v>
      </c>
    </row>
    <row r="54" spans="2:7" ht="32.25" thickBot="1" x14ac:dyDescent="0.3">
      <c r="B54" s="166"/>
      <c r="C54" s="12" t="s">
        <v>456</v>
      </c>
      <c r="D54" s="12" t="s">
        <v>457</v>
      </c>
      <c r="E54" s="12" t="s">
        <v>458</v>
      </c>
      <c r="F54" s="12" t="s">
        <v>458</v>
      </c>
      <c r="G54" s="44"/>
    </row>
    <row r="55" spans="2:7" ht="15" customHeight="1" thickBot="1" x14ac:dyDescent="0.3">
      <c r="B55" s="165" t="s">
        <v>28</v>
      </c>
      <c r="C55" s="9" t="s">
        <v>17</v>
      </c>
      <c r="D55" s="9" t="s">
        <v>17</v>
      </c>
      <c r="E55" s="9" t="s">
        <v>17</v>
      </c>
      <c r="F55" s="9" t="s">
        <v>17</v>
      </c>
      <c r="G55" s="21"/>
    </row>
    <row r="56" spans="2:7" ht="32.25" thickBot="1" x14ac:dyDescent="0.3">
      <c r="B56" s="165"/>
      <c r="C56" s="11" t="s">
        <v>459</v>
      </c>
      <c r="D56" s="11" t="s">
        <v>460</v>
      </c>
      <c r="E56" s="11" t="s">
        <v>461</v>
      </c>
      <c r="F56" s="11" t="s">
        <v>462</v>
      </c>
      <c r="G56" s="22"/>
    </row>
    <row r="57" spans="2:7" ht="32.25" thickBot="1" x14ac:dyDescent="0.3">
      <c r="B57" s="165"/>
      <c r="C57" s="12" t="s">
        <v>456</v>
      </c>
      <c r="D57" s="12" t="s">
        <v>457</v>
      </c>
      <c r="E57" s="12" t="s">
        <v>458</v>
      </c>
      <c r="F57" s="12" t="s">
        <v>458</v>
      </c>
      <c r="G57" s="23"/>
    </row>
    <row r="58" spans="2:7" ht="15" customHeight="1" thickBot="1" x14ac:dyDescent="0.3">
      <c r="B58" s="165" t="s">
        <v>33</v>
      </c>
      <c r="C58" s="9" t="s">
        <v>17</v>
      </c>
      <c r="D58" s="9" t="s">
        <v>17</v>
      </c>
      <c r="E58" s="9" t="s">
        <v>17</v>
      </c>
      <c r="F58" s="9" t="s">
        <v>17</v>
      </c>
      <c r="G58" s="21"/>
    </row>
    <row r="59" spans="2:7" ht="32.25" thickBot="1" x14ac:dyDescent="0.3">
      <c r="B59" s="165"/>
      <c r="C59" s="11" t="s">
        <v>463</v>
      </c>
      <c r="D59" s="11" t="s">
        <v>464</v>
      </c>
      <c r="E59" s="11" t="s">
        <v>465</v>
      </c>
      <c r="F59" s="11" t="s">
        <v>466</v>
      </c>
      <c r="G59" s="22"/>
    </row>
    <row r="60" spans="2:7" ht="32.25" thickBot="1" x14ac:dyDescent="0.3">
      <c r="B60" s="165"/>
      <c r="C60" s="12" t="s">
        <v>456</v>
      </c>
      <c r="D60" s="12" t="s">
        <v>467</v>
      </c>
      <c r="E60" s="12" t="s">
        <v>458</v>
      </c>
      <c r="F60" s="12" t="s">
        <v>458</v>
      </c>
      <c r="G60" s="23"/>
    </row>
    <row r="61" spans="2:7" ht="15" customHeight="1" thickBot="1" x14ac:dyDescent="0.3">
      <c r="B61" s="165" t="s">
        <v>38</v>
      </c>
      <c r="C61" s="9" t="s">
        <v>17</v>
      </c>
      <c r="D61" s="9" t="s">
        <v>17</v>
      </c>
      <c r="E61" s="21"/>
      <c r="F61" s="21"/>
      <c r="G61" s="21"/>
    </row>
    <row r="62" spans="2:7" ht="16.5" thickBot="1" x14ac:dyDescent="0.3">
      <c r="B62" s="165"/>
      <c r="C62" s="11" t="s">
        <v>468</v>
      </c>
      <c r="D62" s="11" t="s">
        <v>469</v>
      </c>
      <c r="E62" s="22"/>
      <c r="F62" s="22"/>
      <c r="G62" s="22"/>
    </row>
    <row r="63" spans="2:7" ht="32.25" thickBot="1" x14ac:dyDescent="0.3">
      <c r="B63" s="165"/>
      <c r="C63" s="12" t="s">
        <v>456</v>
      </c>
      <c r="D63" s="12" t="s">
        <v>467</v>
      </c>
      <c r="E63" s="23"/>
      <c r="F63" s="23"/>
      <c r="G63" s="23"/>
    </row>
  </sheetData>
  <mergeCells count="19">
    <mergeCell ref="B52:B54"/>
    <mergeCell ref="B55:B57"/>
    <mergeCell ref="B58:B60"/>
    <mergeCell ref="B61:B63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8:B10"/>
    <mergeCell ref="B11:B13"/>
    <mergeCell ref="B4:G4"/>
    <mergeCell ref="B14:B16"/>
  </mergeCells>
  <pageMargins left="0.7" right="0.7" top="0.75" bottom="0.75" header="0.51180555555555496" footer="0.51180555555555496"/>
  <pageSetup paperSize="9" scale="40" firstPageNumber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6" zoomScaleNormal="62" zoomScaleSheetLayoutView="86" workbookViewId="0">
      <selection activeCell="M11" sqref="M11"/>
    </sheetView>
  </sheetViews>
  <sheetFormatPr defaultRowHeight="15" x14ac:dyDescent="0.25"/>
  <cols>
    <col min="1" max="1" width="3.5703125" customWidth="1"/>
    <col min="2" max="2" width="13.85546875" customWidth="1"/>
    <col min="3" max="7" width="35" customWidth="1"/>
    <col min="8" max="1018" width="9.140625" customWidth="1"/>
  </cols>
  <sheetData>
    <row r="1" spans="2:7" ht="23.25" customHeight="1" thickBot="1" x14ac:dyDescent="0.3">
      <c r="B1" s="162" t="s">
        <v>741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3.5" customHeight="1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470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740</v>
      </c>
      <c r="F6" s="49" t="s">
        <v>739</v>
      </c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/>
      <c r="D8" s="9"/>
      <c r="E8" s="9"/>
      <c r="F8" s="9"/>
      <c r="G8" s="9"/>
    </row>
    <row r="9" spans="2:7" ht="16.5" thickBot="1" x14ac:dyDescent="0.3">
      <c r="B9" s="164"/>
      <c r="C9" s="11" t="s">
        <v>9</v>
      </c>
      <c r="D9" s="11" t="s">
        <v>9</v>
      </c>
      <c r="E9" s="11" t="s">
        <v>9</v>
      </c>
      <c r="F9" s="11" t="s">
        <v>9</v>
      </c>
      <c r="G9" s="11" t="s">
        <v>9</v>
      </c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/>
      <c r="D11" s="9"/>
      <c r="E11" s="9"/>
      <c r="F11" s="9"/>
      <c r="G11" s="9"/>
    </row>
    <row r="12" spans="2:7" ht="16.5" thickBot="1" x14ac:dyDescent="0.3">
      <c r="B12" s="165"/>
      <c r="C12" s="11" t="s">
        <v>9</v>
      </c>
      <c r="D12" s="11" t="s">
        <v>9</v>
      </c>
      <c r="E12" s="11" t="s">
        <v>9</v>
      </c>
      <c r="F12" s="11" t="s">
        <v>9</v>
      </c>
      <c r="G12" s="11" t="s">
        <v>9</v>
      </c>
    </row>
    <row r="13" spans="2:7" ht="16.5" thickBot="1" x14ac:dyDescent="0.3">
      <c r="B13" s="165"/>
      <c r="C13" s="12"/>
      <c r="D13" s="12"/>
      <c r="E13" s="12"/>
      <c r="F13" s="12"/>
      <c r="G13" s="12"/>
    </row>
    <row r="14" spans="2:7" ht="15" customHeight="1" thickBot="1" x14ac:dyDescent="0.3">
      <c r="B14" s="165" t="s">
        <v>11</v>
      </c>
      <c r="C14" s="9"/>
      <c r="D14" s="9"/>
      <c r="E14" s="9"/>
      <c r="F14" s="9"/>
      <c r="G14" s="9"/>
    </row>
    <row r="15" spans="2:7" ht="16.5" thickBot="1" x14ac:dyDescent="0.3">
      <c r="B15" s="165"/>
      <c r="C15" s="11" t="s">
        <v>9</v>
      </c>
      <c r="D15" s="11" t="s">
        <v>9</v>
      </c>
      <c r="E15" s="11" t="s">
        <v>9</v>
      </c>
      <c r="F15" s="11" t="s">
        <v>9</v>
      </c>
      <c r="G15" s="11" t="s">
        <v>9</v>
      </c>
    </row>
    <row r="16" spans="2:7" ht="16.5" thickBot="1" x14ac:dyDescent="0.3">
      <c r="B16" s="165"/>
      <c r="C16" s="12"/>
      <c r="D16" s="12"/>
      <c r="E16" s="12"/>
      <c r="F16" s="12"/>
      <c r="G16" s="12"/>
    </row>
    <row r="17" spans="2:7" ht="15" customHeight="1" thickBot="1" x14ac:dyDescent="0.3">
      <c r="B17" s="165" t="s">
        <v>12</v>
      </c>
      <c r="C17" s="9"/>
      <c r="D17" s="9"/>
      <c r="E17" s="9"/>
      <c r="F17" s="9"/>
      <c r="G17" s="9"/>
    </row>
    <row r="18" spans="2:7" ht="16.5" thickBot="1" x14ac:dyDescent="0.3">
      <c r="B18" s="165"/>
      <c r="C18" s="11" t="s">
        <v>9</v>
      </c>
      <c r="D18" s="11" t="s">
        <v>9</v>
      </c>
      <c r="E18" s="11" t="s">
        <v>9</v>
      </c>
      <c r="F18" s="11" t="s">
        <v>9</v>
      </c>
      <c r="G18" s="11" t="s">
        <v>9</v>
      </c>
    </row>
    <row r="19" spans="2:7" ht="16.5" thickBot="1" x14ac:dyDescent="0.3">
      <c r="B19" s="165"/>
      <c r="C19" s="12"/>
      <c r="D19" s="12"/>
      <c r="E19" s="12"/>
      <c r="F19" s="12"/>
      <c r="G19" s="12"/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5" customHeight="1" thickBot="1" x14ac:dyDescent="0.3">
      <c r="B21" s="166" t="s">
        <v>16</v>
      </c>
      <c r="C21" s="9" t="s">
        <v>471</v>
      </c>
      <c r="D21" s="9" t="s">
        <v>471</v>
      </c>
      <c r="E21" s="9" t="s">
        <v>471</v>
      </c>
      <c r="F21" s="9" t="s">
        <v>471</v>
      </c>
      <c r="G21" s="9" t="s">
        <v>471</v>
      </c>
    </row>
    <row r="22" spans="2:7" ht="32.25" thickBot="1" x14ac:dyDescent="0.3">
      <c r="B22" s="166"/>
      <c r="C22" s="11" t="s">
        <v>472</v>
      </c>
      <c r="D22" s="11" t="s">
        <v>473</v>
      </c>
      <c r="E22" s="11" t="s">
        <v>474</v>
      </c>
      <c r="F22" s="11" t="s">
        <v>475</v>
      </c>
      <c r="G22" s="11" t="s">
        <v>476</v>
      </c>
    </row>
    <row r="23" spans="2:7" ht="16.5" thickBot="1" x14ac:dyDescent="0.3">
      <c r="B23" s="166"/>
      <c r="C23" s="12" t="s">
        <v>481</v>
      </c>
      <c r="D23" s="12" t="s">
        <v>482</v>
      </c>
      <c r="E23" s="12" t="s">
        <v>478</v>
      </c>
      <c r="F23" s="12" t="s">
        <v>479</v>
      </c>
      <c r="G23" s="12" t="s">
        <v>480</v>
      </c>
    </row>
    <row r="24" spans="2:7" ht="15" customHeight="1" thickBot="1" x14ac:dyDescent="0.3">
      <c r="B24" s="165" t="s">
        <v>28</v>
      </c>
      <c r="C24" s="9" t="s">
        <v>471</v>
      </c>
      <c r="D24" s="9" t="s">
        <v>471</v>
      </c>
      <c r="E24" s="9" t="s">
        <v>471</v>
      </c>
      <c r="F24" s="9" t="s">
        <v>471</v>
      </c>
      <c r="G24" s="9" t="s">
        <v>471</v>
      </c>
    </row>
    <row r="25" spans="2:7" ht="32.25" thickBot="1" x14ac:dyDescent="0.3">
      <c r="B25" s="165"/>
      <c r="C25" s="11" t="s">
        <v>483</v>
      </c>
      <c r="D25" s="11" t="s">
        <v>473</v>
      </c>
      <c r="E25" s="11" t="s">
        <v>474</v>
      </c>
      <c r="F25" s="11" t="s">
        <v>475</v>
      </c>
      <c r="G25" s="11" t="s">
        <v>476</v>
      </c>
    </row>
    <row r="26" spans="2:7" ht="16.5" thickBot="1" x14ac:dyDescent="0.3">
      <c r="B26" s="165"/>
      <c r="C26" s="12" t="s">
        <v>481</v>
      </c>
      <c r="D26" s="12" t="s">
        <v>482</v>
      </c>
      <c r="E26" s="12" t="s">
        <v>478</v>
      </c>
      <c r="F26" s="12" t="s">
        <v>479</v>
      </c>
      <c r="G26" s="12" t="s">
        <v>480</v>
      </c>
    </row>
    <row r="27" spans="2:7" ht="15" customHeight="1" thickBot="1" x14ac:dyDescent="0.3">
      <c r="B27" s="165" t="s">
        <v>33</v>
      </c>
      <c r="C27" s="9" t="s">
        <v>471</v>
      </c>
      <c r="D27" s="21"/>
      <c r="E27" s="21"/>
      <c r="F27" s="9" t="s">
        <v>471</v>
      </c>
      <c r="G27" s="21"/>
    </row>
    <row r="28" spans="2:7" ht="16.5" thickBot="1" x14ac:dyDescent="0.3">
      <c r="B28" s="165"/>
      <c r="C28" s="11" t="s">
        <v>483</v>
      </c>
      <c r="D28" s="22"/>
      <c r="E28" s="22"/>
      <c r="F28" s="11" t="s">
        <v>484</v>
      </c>
      <c r="G28" s="22"/>
    </row>
    <row r="29" spans="2:7" ht="16.5" thickBot="1" x14ac:dyDescent="0.3">
      <c r="B29" s="165"/>
      <c r="C29" s="12" t="s">
        <v>481</v>
      </c>
      <c r="D29" s="23"/>
      <c r="E29" s="23"/>
      <c r="F29" s="12" t="s">
        <v>485</v>
      </c>
      <c r="G29" s="23"/>
    </row>
    <row r="30" spans="2:7" ht="15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NEUROLOGY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7"/>
      <c r="C37" s="100"/>
      <c r="D37" s="49" t="str">
        <f>D6:I6</f>
        <v>Managers:</v>
      </c>
      <c r="E37" s="49" t="str">
        <f>E6:J6</f>
        <v>Dr. Orhan Deniz</v>
      </c>
      <c r="F37" s="49" t="str">
        <f>F6:K6</f>
        <v>Dr. Şadiye Temel</v>
      </c>
      <c r="G37" s="99"/>
    </row>
    <row r="38" spans="2:7" ht="12.75" customHeight="1" thickBot="1" x14ac:dyDescent="0.3">
      <c r="B38" s="6" t="s">
        <v>7</v>
      </c>
      <c r="C38" s="7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5" customHeight="1" thickBot="1" x14ac:dyDescent="0.3">
      <c r="B39" s="164" t="s">
        <v>8</v>
      </c>
      <c r="C39" s="9"/>
      <c r="D39" s="9"/>
      <c r="E39" s="9"/>
      <c r="F39" s="9"/>
      <c r="G39" s="21"/>
    </row>
    <row r="40" spans="2:7" ht="16.5" thickBot="1" x14ac:dyDescent="0.3">
      <c r="B40" s="164"/>
      <c r="C40" s="11" t="s">
        <v>9</v>
      </c>
      <c r="D40" s="11" t="s">
        <v>9</v>
      </c>
      <c r="E40" s="11" t="s">
        <v>9</v>
      </c>
      <c r="F40" s="11" t="s">
        <v>9</v>
      </c>
      <c r="G40" s="22"/>
    </row>
    <row r="41" spans="2:7" ht="16.5" thickBot="1" x14ac:dyDescent="0.3">
      <c r="B41" s="164"/>
      <c r="C41" s="12"/>
      <c r="D41" s="12"/>
      <c r="E41" s="12"/>
      <c r="F41" s="12"/>
      <c r="G41" s="23"/>
    </row>
    <row r="42" spans="2:7" ht="15" customHeight="1" thickBot="1" x14ac:dyDescent="0.3">
      <c r="B42" s="165" t="s">
        <v>10</v>
      </c>
      <c r="C42" s="9"/>
      <c r="D42" s="9"/>
      <c r="E42" s="9"/>
      <c r="F42" s="9"/>
      <c r="G42" s="9"/>
    </row>
    <row r="43" spans="2:7" ht="16.5" thickBot="1" x14ac:dyDescent="0.3">
      <c r="B43" s="165"/>
      <c r="C43" s="11" t="s">
        <v>9</v>
      </c>
      <c r="D43" s="11" t="s">
        <v>9</v>
      </c>
      <c r="E43" s="11" t="s">
        <v>9</v>
      </c>
      <c r="F43" s="11" t="s">
        <v>9</v>
      </c>
      <c r="G43" s="11" t="s">
        <v>486</v>
      </c>
    </row>
    <row r="44" spans="2:7" ht="16.5" thickBot="1" x14ac:dyDescent="0.3">
      <c r="B44" s="165"/>
      <c r="C44" s="12"/>
      <c r="D44" s="12"/>
      <c r="E44" s="12"/>
      <c r="F44" s="12"/>
      <c r="G44" s="12"/>
    </row>
    <row r="45" spans="2:7" ht="15" customHeight="1" thickBot="1" x14ac:dyDescent="0.3">
      <c r="B45" s="165" t="s">
        <v>11</v>
      </c>
      <c r="C45" s="9"/>
      <c r="D45" s="9"/>
      <c r="E45" s="9"/>
      <c r="F45" s="9"/>
      <c r="G45" s="21"/>
    </row>
    <row r="46" spans="2:7" ht="16.5" thickBot="1" x14ac:dyDescent="0.3">
      <c r="B46" s="165"/>
      <c r="C46" s="11" t="s">
        <v>9</v>
      </c>
      <c r="D46" s="11" t="s">
        <v>9</v>
      </c>
      <c r="E46" s="11" t="s">
        <v>9</v>
      </c>
      <c r="F46" s="11" t="s">
        <v>9</v>
      </c>
      <c r="G46" s="22"/>
    </row>
    <row r="47" spans="2:7" ht="16.5" thickBot="1" x14ac:dyDescent="0.3">
      <c r="B47" s="165"/>
      <c r="C47" s="12"/>
      <c r="D47" s="12"/>
      <c r="E47" s="12"/>
      <c r="F47" s="12"/>
      <c r="G47" s="23"/>
    </row>
    <row r="48" spans="2:7" ht="15" customHeight="1" thickBot="1" x14ac:dyDescent="0.3">
      <c r="B48" s="165" t="s">
        <v>12</v>
      </c>
      <c r="C48" s="9"/>
      <c r="D48" s="9"/>
      <c r="E48" s="9"/>
      <c r="F48" s="9"/>
      <c r="G48" s="21"/>
    </row>
    <row r="49" spans="2:7" ht="16.5" thickBot="1" x14ac:dyDescent="0.3">
      <c r="B49" s="165"/>
      <c r="C49" s="11" t="s">
        <v>9</v>
      </c>
      <c r="D49" s="11" t="s">
        <v>9</v>
      </c>
      <c r="E49" s="11" t="s">
        <v>9</v>
      </c>
      <c r="F49" s="11" t="s">
        <v>9</v>
      </c>
      <c r="G49" s="22"/>
    </row>
    <row r="50" spans="2:7" ht="16.5" thickBot="1" x14ac:dyDescent="0.3">
      <c r="B50" s="165"/>
      <c r="C50" s="12"/>
      <c r="D50" s="12"/>
      <c r="E50" s="12"/>
      <c r="F50" s="12"/>
      <c r="G50" s="23"/>
    </row>
    <row r="51" spans="2:7" ht="15.75" thickBot="1" x14ac:dyDescent="0.3">
      <c r="B51" s="10" t="s">
        <v>13</v>
      </c>
      <c r="C51" s="24" t="s">
        <v>15</v>
      </c>
      <c r="D51" s="24" t="s">
        <v>15</v>
      </c>
      <c r="E51" s="8" t="s">
        <v>15</v>
      </c>
      <c r="F51" s="8" t="s">
        <v>15</v>
      </c>
      <c r="G51" s="24" t="s">
        <v>15</v>
      </c>
    </row>
    <row r="52" spans="2:7" ht="15" customHeight="1" thickBot="1" x14ac:dyDescent="0.3">
      <c r="B52" s="166" t="s">
        <v>16</v>
      </c>
      <c r="C52" s="9" t="s">
        <v>471</v>
      </c>
      <c r="D52" s="9" t="s">
        <v>471</v>
      </c>
      <c r="E52" s="9" t="s">
        <v>471</v>
      </c>
      <c r="F52" s="9" t="s">
        <v>471</v>
      </c>
      <c r="G52" s="9"/>
    </row>
    <row r="53" spans="2:7" ht="32.25" thickBot="1" x14ac:dyDescent="0.3">
      <c r="B53" s="166"/>
      <c r="C53" s="11" t="s">
        <v>487</v>
      </c>
      <c r="D53" s="11" t="s">
        <v>488</v>
      </c>
      <c r="E53" s="11" t="s">
        <v>489</v>
      </c>
      <c r="F53" s="11" t="s">
        <v>490</v>
      </c>
      <c r="G53" s="11" t="s">
        <v>491</v>
      </c>
    </row>
    <row r="54" spans="2:7" ht="16.5" thickBot="1" x14ac:dyDescent="0.3">
      <c r="B54" s="166"/>
      <c r="C54" s="12" t="s">
        <v>492</v>
      </c>
      <c r="D54" s="12" t="s">
        <v>477</v>
      </c>
      <c r="E54" s="12" t="s">
        <v>478</v>
      </c>
      <c r="F54" s="12" t="s">
        <v>480</v>
      </c>
      <c r="G54" s="12"/>
    </row>
    <row r="55" spans="2:7" ht="15" customHeight="1" thickBot="1" x14ac:dyDescent="0.3">
      <c r="B55" s="165" t="s">
        <v>28</v>
      </c>
      <c r="C55" s="9" t="s">
        <v>471</v>
      </c>
      <c r="D55" s="21"/>
      <c r="E55" s="9" t="s">
        <v>471</v>
      </c>
      <c r="F55" s="21"/>
      <c r="G55" s="21"/>
    </row>
    <row r="56" spans="2:7" ht="32.25" thickBot="1" x14ac:dyDescent="0.3">
      <c r="B56" s="165"/>
      <c r="C56" s="11" t="s">
        <v>487</v>
      </c>
      <c r="D56" s="22"/>
      <c r="E56" s="11" t="s">
        <v>493</v>
      </c>
      <c r="F56" s="22"/>
      <c r="G56" s="22"/>
    </row>
    <row r="57" spans="2:7" ht="16.5" thickBot="1" x14ac:dyDescent="0.3">
      <c r="B57" s="165"/>
      <c r="C57" s="12" t="s">
        <v>492</v>
      </c>
      <c r="D57" s="23"/>
      <c r="E57" s="12" t="s">
        <v>492</v>
      </c>
      <c r="F57" s="22"/>
      <c r="G57" s="23"/>
    </row>
    <row r="58" spans="2:7" ht="15" customHeight="1" thickBot="1" x14ac:dyDescent="0.3">
      <c r="B58" s="165" t="s">
        <v>33</v>
      </c>
      <c r="C58" s="21"/>
      <c r="D58" s="21"/>
      <c r="E58" s="21"/>
      <c r="F58" s="21"/>
      <c r="G58" s="21"/>
    </row>
    <row r="59" spans="2:7" ht="15.75" thickBot="1" x14ac:dyDescent="0.3">
      <c r="B59" s="165"/>
      <c r="C59" s="22"/>
      <c r="D59" s="22"/>
      <c r="E59" s="22"/>
      <c r="F59" s="22"/>
      <c r="G59" s="22"/>
    </row>
    <row r="60" spans="2:7" ht="15.75" thickBot="1" x14ac:dyDescent="0.3">
      <c r="B60" s="165"/>
      <c r="C60" s="23"/>
      <c r="D60" s="23"/>
      <c r="E60" s="23"/>
      <c r="F60" s="23"/>
      <c r="G60" s="23"/>
    </row>
    <row r="61" spans="2:7" ht="15" customHeight="1" thickBot="1" x14ac:dyDescent="0.3">
      <c r="B61" s="165" t="s">
        <v>38</v>
      </c>
      <c r="C61" s="21"/>
      <c r="D61" s="21"/>
      <c r="E61" s="21"/>
      <c r="F61" s="21"/>
      <c r="G61" s="21"/>
    </row>
    <row r="62" spans="2:7" ht="15.75" thickBot="1" x14ac:dyDescent="0.3">
      <c r="B62" s="165"/>
      <c r="C62" s="22"/>
      <c r="D62" s="22"/>
      <c r="E62" s="22"/>
      <c r="F62" s="22"/>
      <c r="G62" s="22"/>
    </row>
    <row r="63" spans="2:7" ht="15.75" thickBot="1" x14ac:dyDescent="0.3">
      <c r="B63" s="165"/>
      <c r="C63" s="23"/>
      <c r="D63" s="23"/>
      <c r="E63" s="23"/>
      <c r="F63" s="23"/>
      <c r="G63" s="23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view="pageBreakPreview" zoomScale="80" zoomScaleNormal="68" zoomScaleSheetLayoutView="80" workbookViewId="0">
      <selection activeCell="L12" sqref="L12"/>
    </sheetView>
  </sheetViews>
  <sheetFormatPr defaultRowHeight="15" x14ac:dyDescent="0.25"/>
  <cols>
    <col min="1" max="1" width="4.28515625" customWidth="1"/>
    <col min="2" max="2" width="13.85546875" customWidth="1"/>
    <col min="3" max="7" width="35" customWidth="1"/>
    <col min="8" max="1018" width="9.140625" customWidth="1"/>
  </cols>
  <sheetData>
    <row r="1" spans="2:7" ht="27" customHeight="1" thickBot="1" x14ac:dyDescent="0.3">
      <c r="B1" s="162" t="s">
        <v>742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494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/>
      <c r="E5" s="48"/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495</v>
      </c>
      <c r="F6" s="49" t="s">
        <v>496</v>
      </c>
      <c r="G6" s="99"/>
    </row>
    <row r="7" spans="2:7" ht="13.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17</v>
      </c>
      <c r="D8" s="9" t="s">
        <v>17</v>
      </c>
      <c r="E8" s="9" t="s">
        <v>17</v>
      </c>
      <c r="F8" s="9" t="s">
        <v>17</v>
      </c>
      <c r="G8" s="21"/>
    </row>
    <row r="9" spans="2:7" ht="32.25" thickBot="1" x14ac:dyDescent="0.3">
      <c r="B9" s="164"/>
      <c r="C9" s="11" t="s">
        <v>497</v>
      </c>
      <c r="D9" s="11" t="s">
        <v>498</v>
      </c>
      <c r="E9" s="11" t="s">
        <v>499</v>
      </c>
      <c r="F9" s="11" t="s">
        <v>500</v>
      </c>
      <c r="G9" s="22"/>
    </row>
    <row r="10" spans="2:7" ht="16.5" thickBot="1" x14ac:dyDescent="0.3">
      <c r="B10" s="164"/>
      <c r="C10" s="12" t="s">
        <v>501</v>
      </c>
      <c r="D10" s="12" t="s">
        <v>502</v>
      </c>
      <c r="E10" s="12" t="s">
        <v>503</v>
      </c>
      <c r="F10" s="12" t="s">
        <v>504</v>
      </c>
      <c r="G10" s="23"/>
    </row>
    <row r="11" spans="2:7" ht="15" customHeight="1" thickBot="1" x14ac:dyDescent="0.3">
      <c r="B11" s="165" t="s">
        <v>10</v>
      </c>
      <c r="C11" s="9" t="s">
        <v>17</v>
      </c>
      <c r="D11" s="9" t="s">
        <v>17</v>
      </c>
      <c r="E11" s="9" t="s">
        <v>17</v>
      </c>
      <c r="F11" s="9" t="s">
        <v>17</v>
      </c>
      <c r="G11" s="9"/>
    </row>
    <row r="12" spans="2:7" ht="48" thickBot="1" x14ac:dyDescent="0.3">
      <c r="B12" s="165"/>
      <c r="C12" s="11" t="s">
        <v>505</v>
      </c>
      <c r="D12" s="11" t="s">
        <v>506</v>
      </c>
      <c r="E12" s="11" t="s">
        <v>507</v>
      </c>
      <c r="F12" s="11" t="s">
        <v>508</v>
      </c>
      <c r="G12" s="11" t="s">
        <v>91</v>
      </c>
    </row>
    <row r="13" spans="2:7" ht="16.5" thickBot="1" x14ac:dyDescent="0.3">
      <c r="B13" s="165"/>
      <c r="C13" s="12" t="s">
        <v>501</v>
      </c>
      <c r="D13" s="12" t="s">
        <v>502</v>
      </c>
      <c r="E13" s="12" t="s">
        <v>503</v>
      </c>
      <c r="F13" s="12" t="s">
        <v>509</v>
      </c>
      <c r="G13" s="12"/>
    </row>
    <row r="14" spans="2:7" ht="15" customHeight="1" thickBot="1" x14ac:dyDescent="0.3">
      <c r="B14" s="165" t="s">
        <v>11</v>
      </c>
      <c r="C14" s="9"/>
      <c r="D14" s="9"/>
      <c r="E14" s="9"/>
      <c r="F14" s="9" t="s">
        <v>17</v>
      </c>
      <c r="G14" s="21"/>
    </row>
    <row r="15" spans="2:7" ht="16.5" thickBot="1" x14ac:dyDescent="0.3">
      <c r="B15" s="165"/>
      <c r="C15" s="11" t="s">
        <v>9</v>
      </c>
      <c r="D15" s="11" t="s">
        <v>9</v>
      </c>
      <c r="E15" s="11" t="s">
        <v>9</v>
      </c>
      <c r="F15" s="11" t="s">
        <v>510</v>
      </c>
      <c r="G15" s="22"/>
    </row>
    <row r="16" spans="2:7" ht="16.5" thickBot="1" x14ac:dyDescent="0.3">
      <c r="B16" s="165"/>
      <c r="C16" s="12"/>
      <c r="D16" s="12"/>
      <c r="E16" s="12"/>
      <c r="F16" s="12" t="s">
        <v>511</v>
      </c>
      <c r="G16" s="23"/>
    </row>
    <row r="17" spans="2:7" ht="15" customHeight="1" thickBot="1" x14ac:dyDescent="0.3">
      <c r="B17" s="165" t="s">
        <v>12</v>
      </c>
      <c r="C17" s="9"/>
      <c r="D17" s="9"/>
      <c r="E17" s="9"/>
      <c r="F17" s="9"/>
      <c r="G17" s="21"/>
    </row>
    <row r="18" spans="2:7" ht="16.5" thickBot="1" x14ac:dyDescent="0.3">
      <c r="B18" s="165"/>
      <c r="C18" s="11" t="s">
        <v>9</v>
      </c>
      <c r="D18" s="11" t="s">
        <v>9</v>
      </c>
      <c r="E18" s="11" t="s">
        <v>9</v>
      </c>
      <c r="F18" s="11" t="s">
        <v>9</v>
      </c>
      <c r="G18" s="22"/>
    </row>
    <row r="19" spans="2:7" ht="16.5" thickBot="1" x14ac:dyDescent="0.3">
      <c r="B19" s="165"/>
      <c r="C19" s="12"/>
      <c r="D19" s="12"/>
      <c r="E19" s="12"/>
      <c r="F19" s="12"/>
      <c r="G19" s="23"/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5" customHeight="1" thickBot="1" x14ac:dyDescent="0.3">
      <c r="B21" s="166" t="s">
        <v>16</v>
      </c>
      <c r="C21" s="9"/>
      <c r="D21" s="9"/>
      <c r="E21" s="9"/>
      <c r="F21" s="9"/>
      <c r="G21" s="21"/>
    </row>
    <row r="22" spans="2:7" ht="16.5" thickBot="1" x14ac:dyDescent="0.3">
      <c r="B22" s="166"/>
      <c r="C22" s="11" t="s">
        <v>9</v>
      </c>
      <c r="D22" s="11" t="s">
        <v>9</v>
      </c>
      <c r="E22" s="11" t="s">
        <v>9</v>
      </c>
      <c r="F22" s="11" t="s">
        <v>9</v>
      </c>
      <c r="G22" s="22"/>
    </row>
    <row r="23" spans="2:7" ht="16.5" thickBot="1" x14ac:dyDescent="0.3">
      <c r="B23" s="166"/>
      <c r="C23" s="12"/>
      <c r="D23" s="12"/>
      <c r="E23" s="12"/>
      <c r="F23" s="12"/>
      <c r="G23" s="23"/>
    </row>
    <row r="24" spans="2:7" ht="15" customHeight="1" thickBot="1" x14ac:dyDescent="0.3">
      <c r="B24" s="165" t="s">
        <v>28</v>
      </c>
      <c r="C24" s="9"/>
      <c r="D24" s="9"/>
      <c r="E24" s="9"/>
      <c r="F24" s="9"/>
      <c r="G24" s="21"/>
    </row>
    <row r="25" spans="2:7" ht="16.5" thickBot="1" x14ac:dyDescent="0.3">
      <c r="B25" s="165"/>
      <c r="C25" s="11" t="s">
        <v>9</v>
      </c>
      <c r="D25" s="11" t="s">
        <v>9</v>
      </c>
      <c r="E25" s="11" t="s">
        <v>9</v>
      </c>
      <c r="F25" s="11" t="s">
        <v>9</v>
      </c>
      <c r="G25" s="22"/>
    </row>
    <row r="26" spans="2:7" ht="16.5" thickBot="1" x14ac:dyDescent="0.3">
      <c r="B26" s="165"/>
      <c r="C26" s="12"/>
      <c r="D26" s="12"/>
      <c r="E26" s="12"/>
      <c r="F26" s="12"/>
      <c r="G26" s="23"/>
    </row>
    <row r="27" spans="2:7" ht="15" customHeight="1" thickBot="1" x14ac:dyDescent="0.3">
      <c r="B27" s="165" t="s">
        <v>33</v>
      </c>
      <c r="C27" s="9"/>
      <c r="D27" s="9"/>
      <c r="E27" s="9"/>
      <c r="F27" s="9"/>
      <c r="G27" s="21"/>
    </row>
    <row r="28" spans="2:7" ht="16.5" thickBot="1" x14ac:dyDescent="0.3">
      <c r="B28" s="165"/>
      <c r="C28" s="11" t="s">
        <v>512</v>
      </c>
      <c r="D28" s="11" t="s">
        <v>512</v>
      </c>
      <c r="E28" s="11" t="s">
        <v>512</v>
      </c>
      <c r="F28" s="11" t="s">
        <v>512</v>
      </c>
      <c r="G28" s="22"/>
    </row>
    <row r="29" spans="2:7" ht="16.5" thickBot="1" x14ac:dyDescent="0.3">
      <c r="B29" s="165"/>
      <c r="C29" s="12"/>
      <c r="D29" s="12"/>
      <c r="E29" s="12"/>
      <c r="F29" s="12"/>
      <c r="G29" s="23"/>
    </row>
    <row r="30" spans="2:7" ht="15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</sheetData>
  <mergeCells count="10">
    <mergeCell ref="B17:B19"/>
    <mergeCell ref="B30:B32"/>
    <mergeCell ref="B21:B23"/>
    <mergeCell ref="B24:B26"/>
    <mergeCell ref="B27:B29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view="pageBreakPreview" zoomScale="86" zoomScaleNormal="60" zoomScaleSheetLayoutView="86" workbookViewId="0">
      <selection activeCell="J9" sqref="J9"/>
    </sheetView>
  </sheetViews>
  <sheetFormatPr defaultRowHeight="15" x14ac:dyDescent="0.25"/>
  <cols>
    <col min="1" max="1" width="3.140625" customWidth="1"/>
    <col min="2" max="2" width="13.85546875" customWidth="1"/>
    <col min="3" max="7" width="35" customWidth="1"/>
    <col min="8" max="1018" width="9.140625" customWidth="1"/>
  </cols>
  <sheetData>
    <row r="1" spans="2:7" ht="21.75" customHeight="1" thickBot="1" x14ac:dyDescent="0.3">
      <c r="B1" s="162" t="s">
        <v>744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743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513</v>
      </c>
      <c r="F6" s="49"/>
      <c r="G6" s="99"/>
    </row>
    <row r="7" spans="2:7" ht="13.5" customHeight="1" thickBot="1" x14ac:dyDescent="0.3">
      <c r="B7" s="6" t="s">
        <v>7</v>
      </c>
      <c r="C7" s="7" t="s">
        <v>514</v>
      </c>
      <c r="D7" s="7" t="s">
        <v>515</v>
      </c>
      <c r="E7" s="7" t="s">
        <v>516</v>
      </c>
      <c r="F7" s="7" t="s">
        <v>517</v>
      </c>
      <c r="G7" s="7" t="s">
        <v>518</v>
      </c>
    </row>
    <row r="8" spans="2:7" ht="15" customHeight="1" thickBot="1" x14ac:dyDescent="0.3">
      <c r="B8" s="164" t="s">
        <v>8</v>
      </c>
      <c r="C8" s="9" t="s">
        <v>519</v>
      </c>
      <c r="D8" s="9" t="s">
        <v>519</v>
      </c>
      <c r="E8" s="9" t="s">
        <v>519</v>
      </c>
      <c r="F8" s="9" t="s">
        <v>519</v>
      </c>
      <c r="G8" s="9" t="s">
        <v>422</v>
      </c>
    </row>
    <row r="9" spans="2:7" ht="16.5" thickBot="1" x14ac:dyDescent="0.3">
      <c r="B9" s="164"/>
      <c r="C9" s="11"/>
      <c r="D9" s="11"/>
      <c r="E9" s="11"/>
      <c r="F9" s="11"/>
      <c r="G9" s="11"/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 t="s">
        <v>520</v>
      </c>
      <c r="D11" s="9" t="s">
        <v>521</v>
      </c>
      <c r="E11" s="9" t="s">
        <v>522</v>
      </c>
      <c r="F11" s="9" t="s">
        <v>523</v>
      </c>
      <c r="G11" s="21"/>
    </row>
    <row r="12" spans="2:7" ht="16.5" thickBot="1" x14ac:dyDescent="0.3">
      <c r="B12" s="165"/>
      <c r="C12" s="11" t="s">
        <v>513</v>
      </c>
      <c r="D12" s="11" t="s">
        <v>524</v>
      </c>
      <c r="E12" s="11" t="s">
        <v>525</v>
      </c>
      <c r="F12" s="11" t="s">
        <v>526</v>
      </c>
      <c r="G12" s="22"/>
    </row>
    <row r="13" spans="2:7" ht="16.5" thickBot="1" x14ac:dyDescent="0.3">
      <c r="B13" s="165"/>
      <c r="C13" s="12"/>
      <c r="D13" s="12"/>
      <c r="E13" s="12"/>
      <c r="F13" s="12"/>
      <c r="G13" s="23"/>
    </row>
    <row r="14" spans="2:7" ht="15" customHeight="1" thickBot="1" x14ac:dyDescent="0.3">
      <c r="B14" s="165" t="s">
        <v>11</v>
      </c>
      <c r="C14" s="9" t="s">
        <v>527</v>
      </c>
      <c r="D14" s="9" t="s">
        <v>528</v>
      </c>
      <c r="E14" s="9" t="s">
        <v>529</v>
      </c>
      <c r="F14" s="9" t="s">
        <v>530</v>
      </c>
      <c r="G14" s="21"/>
    </row>
    <row r="15" spans="2:7" ht="16.5" thickBot="1" x14ac:dyDescent="0.3">
      <c r="B15" s="165"/>
      <c r="C15" s="11" t="s">
        <v>513</v>
      </c>
      <c r="D15" s="11" t="s">
        <v>531</v>
      </c>
      <c r="E15" s="11" t="s">
        <v>532</v>
      </c>
      <c r="F15" s="11" t="s">
        <v>526</v>
      </c>
      <c r="G15" s="22"/>
    </row>
    <row r="16" spans="2:7" ht="16.5" thickBot="1" x14ac:dyDescent="0.3">
      <c r="B16" s="165"/>
      <c r="C16" s="12"/>
      <c r="D16" s="12"/>
      <c r="E16" s="12"/>
      <c r="F16" s="12"/>
      <c r="G16" s="23"/>
    </row>
    <row r="17" spans="2:7" ht="15" customHeight="1" thickBot="1" x14ac:dyDescent="0.3">
      <c r="B17" s="165" t="s">
        <v>12</v>
      </c>
      <c r="C17" s="9" t="s">
        <v>533</v>
      </c>
      <c r="D17" s="9"/>
      <c r="E17" s="9"/>
      <c r="F17" s="9"/>
      <c r="G17" s="21"/>
    </row>
    <row r="18" spans="2:7" ht="16.5" thickBot="1" x14ac:dyDescent="0.3">
      <c r="B18" s="165"/>
      <c r="C18" s="11" t="s">
        <v>534</v>
      </c>
      <c r="D18" s="11"/>
      <c r="E18" s="11"/>
      <c r="F18" s="11"/>
      <c r="G18" s="22"/>
    </row>
    <row r="19" spans="2:7" ht="16.5" thickBot="1" x14ac:dyDescent="0.3">
      <c r="B19" s="165"/>
      <c r="C19" s="12"/>
      <c r="D19" s="12"/>
      <c r="E19" s="12"/>
      <c r="F19" s="12"/>
      <c r="G19" s="23"/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/>
    </row>
    <row r="21" spans="2:7" ht="15" customHeight="1" thickBot="1" x14ac:dyDescent="0.3">
      <c r="B21" s="166" t="s">
        <v>16</v>
      </c>
      <c r="C21" s="9" t="s">
        <v>301</v>
      </c>
      <c r="D21" s="9" t="s">
        <v>301</v>
      </c>
      <c r="E21" s="9" t="s">
        <v>301</v>
      </c>
      <c r="F21" s="9" t="s">
        <v>422</v>
      </c>
      <c r="G21" s="21"/>
    </row>
    <row r="22" spans="2:7" ht="16.5" thickBot="1" x14ac:dyDescent="0.3">
      <c r="B22" s="166"/>
      <c r="C22" s="11"/>
      <c r="D22" s="11"/>
      <c r="E22" s="11"/>
      <c r="F22" s="11"/>
      <c r="G22" s="22"/>
    </row>
    <row r="23" spans="2:7" ht="16.5" thickBot="1" x14ac:dyDescent="0.3">
      <c r="B23" s="166"/>
      <c r="C23" s="12"/>
      <c r="D23" s="12"/>
      <c r="E23" s="12"/>
      <c r="F23" s="12"/>
      <c r="G23" s="23"/>
    </row>
    <row r="24" spans="2:7" ht="15" customHeight="1" thickBot="1" x14ac:dyDescent="0.3">
      <c r="B24" s="165" t="s">
        <v>28</v>
      </c>
      <c r="C24" s="9" t="s">
        <v>301</v>
      </c>
      <c r="D24" s="9" t="s">
        <v>301</v>
      </c>
      <c r="E24" s="9" t="s">
        <v>301</v>
      </c>
      <c r="F24" s="21"/>
      <c r="G24" s="21"/>
    </row>
    <row r="25" spans="2:7" ht="16.5" thickBot="1" x14ac:dyDescent="0.3">
      <c r="B25" s="165"/>
      <c r="C25" s="11"/>
      <c r="D25" s="11"/>
      <c r="E25" s="11"/>
      <c r="F25" s="22"/>
      <c r="G25" s="22"/>
    </row>
    <row r="26" spans="2:7" ht="16.5" thickBot="1" x14ac:dyDescent="0.3">
      <c r="B26" s="165"/>
      <c r="C26" s="12"/>
      <c r="D26" s="12"/>
      <c r="E26" s="12"/>
      <c r="F26" s="23"/>
      <c r="G26" s="23"/>
    </row>
    <row r="27" spans="2:7" ht="15" customHeight="1" thickBot="1" x14ac:dyDescent="0.3">
      <c r="B27" s="165" t="s">
        <v>33</v>
      </c>
      <c r="C27" s="9" t="s">
        <v>301</v>
      </c>
      <c r="D27" s="9" t="s">
        <v>301</v>
      </c>
      <c r="E27" s="9" t="s">
        <v>301</v>
      </c>
      <c r="F27" s="21"/>
      <c r="G27" s="21"/>
    </row>
    <row r="28" spans="2:7" ht="16.5" thickBot="1" x14ac:dyDescent="0.3">
      <c r="B28" s="165"/>
      <c r="C28" s="11"/>
      <c r="D28" s="11"/>
      <c r="E28" s="11"/>
      <c r="F28" s="22"/>
      <c r="G28" s="22"/>
    </row>
    <row r="29" spans="2:7" ht="16.5" thickBot="1" x14ac:dyDescent="0.3">
      <c r="B29" s="165"/>
      <c r="C29" s="12"/>
      <c r="D29" s="12"/>
      <c r="E29" s="12"/>
      <c r="F29" s="23"/>
      <c r="G29" s="23"/>
    </row>
    <row r="30" spans="2:7" ht="15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</sheetData>
  <mergeCells count="10">
    <mergeCell ref="B17:B19"/>
    <mergeCell ref="B30:B32"/>
    <mergeCell ref="B21:B23"/>
    <mergeCell ref="B24:B26"/>
    <mergeCell ref="B27:B29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view="pageBreakPreview" zoomScale="87" zoomScaleNormal="59" zoomScaleSheetLayoutView="87" workbookViewId="0">
      <selection activeCell="E6" sqref="E6:F6"/>
    </sheetView>
  </sheetViews>
  <sheetFormatPr defaultRowHeight="15" x14ac:dyDescent="0.25"/>
  <cols>
    <col min="1" max="1" width="3.140625" customWidth="1"/>
    <col min="2" max="2" width="13.85546875" customWidth="1"/>
    <col min="3" max="7" width="35" customWidth="1"/>
    <col min="8" max="1018" width="9.140625" customWidth="1"/>
  </cols>
  <sheetData>
    <row r="1" spans="2:7" ht="42" customHeight="1" thickBot="1" x14ac:dyDescent="0.3">
      <c r="B1" s="167" t="s">
        <v>746</v>
      </c>
      <c r="C1" s="167"/>
      <c r="D1" s="167"/>
      <c r="E1" s="167"/>
      <c r="F1" s="167"/>
      <c r="G1" s="167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71" t="s">
        <v>745</v>
      </c>
      <c r="C4" s="172"/>
      <c r="D4" s="172"/>
      <c r="E4" s="172"/>
      <c r="F4" s="172"/>
      <c r="G4" s="17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750</v>
      </c>
      <c r="F6" s="49" t="s">
        <v>751</v>
      </c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x14ac:dyDescent="0.25">
      <c r="B8" s="181" t="s">
        <v>535</v>
      </c>
      <c r="C8" s="9" t="s">
        <v>536</v>
      </c>
      <c r="D8" s="9" t="s">
        <v>536</v>
      </c>
      <c r="E8" s="9" t="s">
        <v>536</v>
      </c>
      <c r="F8" s="9" t="s">
        <v>536</v>
      </c>
      <c r="G8" s="9" t="s">
        <v>537</v>
      </c>
    </row>
    <row r="9" spans="2:7" ht="47.25" x14ac:dyDescent="0.25">
      <c r="B9" s="182"/>
      <c r="C9" s="11" t="s">
        <v>538</v>
      </c>
      <c r="D9" s="11" t="s">
        <v>539</v>
      </c>
      <c r="E9" s="11" t="s">
        <v>539</v>
      </c>
      <c r="F9" s="11" t="s">
        <v>539</v>
      </c>
      <c r="G9" s="11"/>
    </row>
    <row r="10" spans="2:7" ht="32.25" thickBot="1" x14ac:dyDescent="0.3">
      <c r="B10" s="164"/>
      <c r="C10" s="12" t="s">
        <v>540</v>
      </c>
      <c r="D10" s="12" t="s">
        <v>540</v>
      </c>
      <c r="E10" s="12" t="s">
        <v>540</v>
      </c>
      <c r="F10" s="12" t="s">
        <v>540</v>
      </c>
      <c r="G10" s="12"/>
    </row>
    <row r="11" spans="2:7" ht="15" customHeight="1" x14ac:dyDescent="0.25">
      <c r="B11" s="181" t="s">
        <v>541</v>
      </c>
      <c r="C11" s="9" t="s">
        <v>542</v>
      </c>
      <c r="D11" s="9" t="s">
        <v>542</v>
      </c>
      <c r="E11" s="9" t="s">
        <v>542</v>
      </c>
      <c r="F11" s="9" t="s">
        <v>543</v>
      </c>
      <c r="G11" s="9" t="s">
        <v>544</v>
      </c>
    </row>
    <row r="12" spans="2:7" ht="31.5" x14ac:dyDescent="0.25">
      <c r="B12" s="182"/>
      <c r="C12" s="11" t="s">
        <v>545</v>
      </c>
      <c r="D12" s="11" t="s">
        <v>546</v>
      </c>
      <c r="E12" s="11" t="s">
        <v>547</v>
      </c>
      <c r="F12" s="11" t="s">
        <v>548</v>
      </c>
      <c r="G12" s="11"/>
    </row>
    <row r="13" spans="2:7" ht="16.5" thickBot="1" x14ac:dyDescent="0.3">
      <c r="B13" s="164"/>
      <c r="C13" s="12" t="s">
        <v>549</v>
      </c>
      <c r="D13" s="12" t="s">
        <v>550</v>
      </c>
      <c r="E13" s="12" t="s">
        <v>550</v>
      </c>
      <c r="F13" s="12" t="s">
        <v>551</v>
      </c>
      <c r="G13" s="12"/>
    </row>
    <row r="14" spans="2:7" ht="15" customHeight="1" x14ac:dyDescent="0.25">
      <c r="B14" s="181" t="s">
        <v>552</v>
      </c>
      <c r="C14" s="9" t="s">
        <v>542</v>
      </c>
      <c r="D14" s="9" t="s">
        <v>542</v>
      </c>
      <c r="E14" s="9" t="s">
        <v>542</v>
      </c>
      <c r="F14" s="9" t="s">
        <v>543</v>
      </c>
      <c r="G14" s="9" t="s">
        <v>553</v>
      </c>
    </row>
    <row r="15" spans="2:7" ht="31.5" x14ac:dyDescent="0.25">
      <c r="B15" s="182"/>
      <c r="C15" s="11" t="s">
        <v>554</v>
      </c>
      <c r="D15" s="11" t="s">
        <v>555</v>
      </c>
      <c r="E15" s="11" t="s">
        <v>556</v>
      </c>
      <c r="F15" s="11" t="s">
        <v>548</v>
      </c>
      <c r="G15" s="11"/>
    </row>
    <row r="16" spans="2:7" ht="16.5" thickBot="1" x14ac:dyDescent="0.3">
      <c r="B16" s="164"/>
      <c r="C16" s="12" t="s">
        <v>558</v>
      </c>
      <c r="D16" s="12" t="s">
        <v>557</v>
      </c>
      <c r="E16" s="12" t="s">
        <v>551</v>
      </c>
      <c r="F16" s="12" t="s">
        <v>550</v>
      </c>
      <c r="G16" s="12"/>
    </row>
    <row r="17" spans="2:7" ht="15" customHeight="1" thickBot="1" x14ac:dyDescent="0.3">
      <c r="B17" s="10" t="s">
        <v>280</v>
      </c>
      <c r="C17" s="8" t="s">
        <v>14</v>
      </c>
      <c r="D17" s="8" t="s">
        <v>14</v>
      </c>
      <c r="E17" s="8" t="s">
        <v>14</v>
      </c>
      <c r="F17" s="8" t="s">
        <v>14</v>
      </c>
      <c r="G17" s="8" t="s">
        <v>14</v>
      </c>
    </row>
    <row r="18" spans="2:7" ht="13.9" customHeight="1" x14ac:dyDescent="0.25">
      <c r="B18" s="181" t="s">
        <v>164</v>
      </c>
      <c r="C18" s="9" t="s">
        <v>542</v>
      </c>
      <c r="D18" s="9" t="s">
        <v>542</v>
      </c>
      <c r="E18" s="9" t="s">
        <v>542</v>
      </c>
      <c r="F18" s="9" t="s">
        <v>543</v>
      </c>
      <c r="G18" s="21"/>
    </row>
    <row r="19" spans="2:7" ht="31.5" x14ac:dyDescent="0.25">
      <c r="B19" s="182"/>
      <c r="C19" s="11" t="s">
        <v>559</v>
      </c>
      <c r="D19" s="11" t="s">
        <v>560</v>
      </c>
      <c r="E19" s="11" t="s">
        <v>561</v>
      </c>
      <c r="F19" s="11" t="s">
        <v>548</v>
      </c>
      <c r="G19" s="22"/>
    </row>
    <row r="20" spans="2:7" ht="16.5" thickBot="1" x14ac:dyDescent="0.3">
      <c r="B20" s="164"/>
      <c r="C20" s="12" t="s">
        <v>558</v>
      </c>
      <c r="D20" s="12" t="s">
        <v>551</v>
      </c>
      <c r="E20" s="12" t="s">
        <v>557</v>
      </c>
      <c r="F20" s="12" t="s">
        <v>550</v>
      </c>
      <c r="G20" s="23"/>
    </row>
    <row r="21" spans="2:7" ht="15" customHeight="1" x14ac:dyDescent="0.25">
      <c r="B21" s="181" t="s">
        <v>170</v>
      </c>
      <c r="C21" s="9" t="s">
        <v>542</v>
      </c>
      <c r="D21" s="9" t="s">
        <v>542</v>
      </c>
      <c r="E21" s="9" t="s">
        <v>542</v>
      </c>
      <c r="F21" s="9" t="s">
        <v>543</v>
      </c>
      <c r="G21" s="21"/>
    </row>
    <row r="22" spans="2:7" ht="31.5" x14ac:dyDescent="0.25">
      <c r="B22" s="182"/>
      <c r="C22" s="11" t="s">
        <v>562</v>
      </c>
      <c r="D22" s="11" t="s">
        <v>563</v>
      </c>
      <c r="E22" s="11" t="s">
        <v>564</v>
      </c>
      <c r="F22" s="11" t="s">
        <v>548</v>
      </c>
      <c r="G22" s="22"/>
    </row>
    <row r="23" spans="2:7" ht="16.5" thickBot="1" x14ac:dyDescent="0.3">
      <c r="B23" s="164"/>
      <c r="C23" s="12" t="s">
        <v>549</v>
      </c>
      <c r="D23" s="12" t="s">
        <v>550</v>
      </c>
      <c r="E23" s="12" t="s">
        <v>551</v>
      </c>
      <c r="F23" s="12" t="s">
        <v>551</v>
      </c>
      <c r="G23" s="23"/>
    </row>
    <row r="24" spans="2:7" ht="15" customHeight="1" x14ac:dyDescent="0.25">
      <c r="B24" s="181" t="s">
        <v>174</v>
      </c>
      <c r="C24" s="9" t="s">
        <v>565</v>
      </c>
      <c r="D24" s="9" t="s">
        <v>542</v>
      </c>
      <c r="E24" s="9" t="s">
        <v>565</v>
      </c>
      <c r="F24" s="9" t="s">
        <v>543</v>
      </c>
      <c r="G24" s="21"/>
    </row>
    <row r="25" spans="2:7" ht="47.25" x14ac:dyDescent="0.25">
      <c r="B25" s="182"/>
      <c r="C25" s="11" t="s">
        <v>566</v>
      </c>
      <c r="D25" s="11" t="s">
        <v>567</v>
      </c>
      <c r="E25" s="11" t="s">
        <v>566</v>
      </c>
      <c r="F25" s="11" t="s">
        <v>548</v>
      </c>
      <c r="G25" s="22"/>
    </row>
    <row r="26" spans="2:7" ht="16.5" thickBot="1" x14ac:dyDescent="0.3">
      <c r="B26" s="164"/>
      <c r="C26" s="12" t="s">
        <v>549</v>
      </c>
      <c r="D26" s="12" t="s">
        <v>551</v>
      </c>
      <c r="E26" s="12" t="s">
        <v>550</v>
      </c>
      <c r="F26" s="12" t="s">
        <v>549</v>
      </c>
      <c r="G26" s="23"/>
    </row>
  </sheetData>
  <mergeCells count="8">
    <mergeCell ref="B1:G1"/>
    <mergeCell ref="B4:G4"/>
    <mergeCell ref="B8:B10"/>
    <mergeCell ref="B21:B23"/>
    <mergeCell ref="B24:B26"/>
    <mergeCell ref="B11:B13"/>
    <mergeCell ref="B14:B16"/>
    <mergeCell ref="B18:B20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zoomScale="78" zoomScaleNormal="64" zoomScaleSheetLayoutView="78" workbookViewId="0">
      <selection activeCell="K9" sqref="K9"/>
    </sheetView>
  </sheetViews>
  <sheetFormatPr defaultRowHeight="15" x14ac:dyDescent="0.25"/>
  <cols>
    <col min="1" max="1" width="4.28515625" customWidth="1"/>
    <col min="2" max="2" width="13.85546875" customWidth="1"/>
    <col min="3" max="7" width="35" customWidth="1"/>
    <col min="8" max="1018" width="9.140625" customWidth="1"/>
  </cols>
  <sheetData>
    <row r="1" spans="2:7" ht="25.5" customHeight="1" thickBot="1" x14ac:dyDescent="0.3">
      <c r="B1" s="162" t="s">
        <v>747</v>
      </c>
      <c r="C1" s="162"/>
      <c r="D1" s="162"/>
      <c r="E1" s="162"/>
      <c r="F1" s="162"/>
      <c r="G1" s="162"/>
    </row>
    <row r="2" spans="2:7" x14ac:dyDescent="0.25">
      <c r="B2" s="3"/>
      <c r="C2" s="4"/>
      <c r="D2" s="4"/>
      <c r="E2" s="4"/>
      <c r="F2" s="4"/>
      <c r="G2" s="4"/>
    </row>
    <row r="3" spans="2:7" ht="15.75" thickBot="1" x14ac:dyDescent="0.3"/>
    <row r="4" spans="2:7" s="46" customFormat="1" ht="13.9" customHeight="1" x14ac:dyDescent="0.25">
      <c r="B4" s="183" t="s">
        <v>568</v>
      </c>
      <c r="C4" s="183"/>
      <c r="D4" s="183"/>
      <c r="E4" s="183"/>
      <c r="F4" s="183"/>
      <c r="G4" s="183"/>
    </row>
    <row r="5" spans="2:7" s="46" customFormat="1" ht="15.75" x14ac:dyDescent="0.25">
      <c r="B5" s="113"/>
      <c r="C5" s="118"/>
      <c r="D5" s="119">
        <v>1</v>
      </c>
      <c r="E5" s="120" t="s">
        <v>1</v>
      </c>
      <c r="F5" s="121"/>
      <c r="G5" s="122"/>
    </row>
    <row r="6" spans="2:7" s="46" customFormat="1" ht="12.75" customHeight="1" thickBot="1" x14ac:dyDescent="0.3">
      <c r="B6" s="114"/>
      <c r="C6" s="123"/>
      <c r="D6" s="123" t="s">
        <v>3</v>
      </c>
      <c r="E6" s="123" t="s">
        <v>569</v>
      </c>
      <c r="F6" s="124"/>
      <c r="G6" s="125"/>
    </row>
    <row r="7" spans="2:7" s="46" customFormat="1" ht="15" customHeight="1" thickBot="1" x14ac:dyDescent="0.3">
      <c r="B7" s="126" t="s">
        <v>7</v>
      </c>
      <c r="C7" s="127">
        <v>1</v>
      </c>
      <c r="D7" s="127">
        <v>2</v>
      </c>
      <c r="E7" s="127">
        <v>3</v>
      </c>
      <c r="F7" s="127">
        <v>4</v>
      </c>
      <c r="G7" s="127">
        <v>5</v>
      </c>
    </row>
    <row r="8" spans="2:7" ht="13.9" customHeight="1" thickBot="1" x14ac:dyDescent="0.3">
      <c r="B8" s="165" t="s">
        <v>8</v>
      </c>
      <c r="C8" s="151" t="s">
        <v>570</v>
      </c>
      <c r="D8" s="152" t="s">
        <v>570</v>
      </c>
      <c r="E8" s="151" t="s">
        <v>570</v>
      </c>
      <c r="F8" s="152" t="s">
        <v>570</v>
      </c>
      <c r="G8" s="152" t="s">
        <v>571</v>
      </c>
    </row>
    <row r="9" spans="2:7" ht="48" thickBot="1" x14ac:dyDescent="0.3">
      <c r="B9" s="165"/>
      <c r="C9" s="153" t="s">
        <v>572</v>
      </c>
      <c r="D9" s="154" t="s">
        <v>573</v>
      </c>
      <c r="E9" s="155" t="s">
        <v>574</v>
      </c>
      <c r="F9" s="154" t="s">
        <v>575</v>
      </c>
      <c r="G9" s="156" t="s">
        <v>576</v>
      </c>
    </row>
    <row r="10" spans="2:7" ht="15" customHeight="1" thickBot="1" x14ac:dyDescent="0.3">
      <c r="B10" s="165"/>
      <c r="C10" s="157" t="s">
        <v>577</v>
      </c>
      <c r="D10" s="158" t="s">
        <v>577</v>
      </c>
      <c r="E10" s="157" t="s">
        <v>577</v>
      </c>
      <c r="F10" s="158" t="s">
        <v>577</v>
      </c>
      <c r="G10" s="158" t="s">
        <v>578</v>
      </c>
    </row>
    <row r="11" spans="2:7" ht="13.9" customHeight="1" thickBot="1" x14ac:dyDescent="0.3">
      <c r="B11" s="165" t="s">
        <v>10</v>
      </c>
      <c r="C11" s="151" t="s">
        <v>570</v>
      </c>
      <c r="D11" s="152" t="s">
        <v>570</v>
      </c>
      <c r="E11" s="151" t="s">
        <v>570</v>
      </c>
      <c r="F11" s="152" t="s">
        <v>570</v>
      </c>
      <c r="G11" s="152" t="s">
        <v>571</v>
      </c>
    </row>
    <row r="12" spans="2:7" ht="48" thickBot="1" x14ac:dyDescent="0.3">
      <c r="B12" s="165"/>
      <c r="C12" s="159" t="s">
        <v>572</v>
      </c>
      <c r="D12" s="160" t="s">
        <v>573</v>
      </c>
      <c r="E12" s="159" t="s">
        <v>574</v>
      </c>
      <c r="F12" s="160" t="s">
        <v>575</v>
      </c>
      <c r="G12" s="160" t="s">
        <v>576</v>
      </c>
    </row>
    <row r="13" spans="2:7" ht="15" customHeight="1" thickBot="1" x14ac:dyDescent="0.3">
      <c r="B13" s="165"/>
      <c r="C13" s="157" t="s">
        <v>577</v>
      </c>
      <c r="D13" s="158" t="s">
        <v>577</v>
      </c>
      <c r="E13" s="157" t="s">
        <v>577</v>
      </c>
      <c r="F13" s="158" t="s">
        <v>577</v>
      </c>
      <c r="G13" s="158" t="s">
        <v>578</v>
      </c>
    </row>
    <row r="14" spans="2:7" ht="13.9" customHeight="1" thickBot="1" x14ac:dyDescent="0.3">
      <c r="B14" s="165" t="s">
        <v>11</v>
      </c>
      <c r="C14" s="151" t="s">
        <v>570</v>
      </c>
      <c r="D14" s="152" t="s">
        <v>570</v>
      </c>
      <c r="E14" s="151" t="s">
        <v>570</v>
      </c>
      <c r="F14" s="152" t="s">
        <v>570</v>
      </c>
      <c r="G14" s="152" t="s">
        <v>571</v>
      </c>
    </row>
    <row r="15" spans="2:7" ht="48" thickBot="1" x14ac:dyDescent="0.3">
      <c r="B15" s="165"/>
      <c r="C15" s="159" t="s">
        <v>572</v>
      </c>
      <c r="D15" s="160" t="s">
        <v>573</v>
      </c>
      <c r="E15" s="159" t="s">
        <v>574</v>
      </c>
      <c r="F15" s="160" t="s">
        <v>575</v>
      </c>
      <c r="G15" s="160" t="s">
        <v>576</v>
      </c>
    </row>
    <row r="16" spans="2:7" ht="15" customHeight="1" thickBot="1" x14ac:dyDescent="0.3">
      <c r="B16" s="165"/>
      <c r="C16" s="157" t="s">
        <v>577</v>
      </c>
      <c r="D16" s="158" t="s">
        <v>577</v>
      </c>
      <c r="E16" s="157" t="s">
        <v>577</v>
      </c>
      <c r="F16" s="158" t="s">
        <v>577</v>
      </c>
      <c r="G16" s="158" t="s">
        <v>578</v>
      </c>
    </row>
    <row r="17" spans="2:7" ht="13.9" customHeight="1" thickBot="1" x14ac:dyDescent="0.3">
      <c r="B17" s="165" t="s">
        <v>12</v>
      </c>
      <c r="C17" s="151" t="s">
        <v>570</v>
      </c>
      <c r="D17" s="152" t="s">
        <v>570</v>
      </c>
      <c r="E17" s="151" t="s">
        <v>570</v>
      </c>
      <c r="F17" s="152" t="s">
        <v>570</v>
      </c>
      <c r="G17" s="152" t="s">
        <v>571</v>
      </c>
    </row>
    <row r="18" spans="2:7" ht="32.25" thickBot="1" x14ac:dyDescent="0.3">
      <c r="B18" s="165"/>
      <c r="C18" s="159" t="s">
        <v>579</v>
      </c>
      <c r="D18" s="160" t="s">
        <v>580</v>
      </c>
      <c r="E18" s="159" t="s">
        <v>574</v>
      </c>
      <c r="F18" s="160" t="s">
        <v>575</v>
      </c>
      <c r="G18" s="160" t="s">
        <v>581</v>
      </c>
    </row>
    <row r="19" spans="2:7" ht="16.5" thickBot="1" x14ac:dyDescent="0.3">
      <c r="B19" s="165"/>
      <c r="C19" s="157" t="s">
        <v>577</v>
      </c>
      <c r="D19" s="158" t="s">
        <v>577</v>
      </c>
      <c r="E19" s="157" t="s">
        <v>577</v>
      </c>
      <c r="F19" s="158" t="s">
        <v>577</v>
      </c>
      <c r="G19" s="158" t="s">
        <v>578</v>
      </c>
    </row>
    <row r="20" spans="2:7" s="115" customFormat="1" ht="15" customHeight="1" thickBot="1" x14ac:dyDescent="0.3">
      <c r="B20" s="128" t="s">
        <v>13</v>
      </c>
      <c r="C20" s="161" t="s">
        <v>14</v>
      </c>
      <c r="D20" s="161" t="s">
        <v>14</v>
      </c>
      <c r="E20" s="161" t="s">
        <v>14</v>
      </c>
      <c r="F20" s="161" t="s">
        <v>14</v>
      </c>
      <c r="G20" s="161" t="s">
        <v>14</v>
      </c>
    </row>
    <row r="21" spans="2:7" ht="13.9" customHeight="1" thickBot="1" x14ac:dyDescent="0.3">
      <c r="B21" s="165" t="s">
        <v>16</v>
      </c>
      <c r="C21" s="151" t="s">
        <v>570</v>
      </c>
      <c r="D21" s="152" t="s">
        <v>570</v>
      </c>
      <c r="E21" s="151" t="s">
        <v>570</v>
      </c>
      <c r="F21" s="152" t="s">
        <v>571</v>
      </c>
      <c r="G21" s="152" t="s">
        <v>571</v>
      </c>
    </row>
    <row r="22" spans="2:7" ht="32.25" thickBot="1" x14ac:dyDescent="0.3">
      <c r="B22" s="165"/>
      <c r="C22" s="153" t="s">
        <v>579</v>
      </c>
      <c r="D22" s="154" t="s">
        <v>580</v>
      </c>
      <c r="E22" s="155" t="s">
        <v>582</v>
      </c>
      <c r="F22" s="154" t="s">
        <v>576</v>
      </c>
      <c r="G22" s="156" t="s">
        <v>581</v>
      </c>
    </row>
    <row r="23" spans="2:7" ht="15" customHeight="1" thickBot="1" x14ac:dyDescent="0.3">
      <c r="B23" s="165"/>
      <c r="C23" s="157" t="s">
        <v>577</v>
      </c>
      <c r="D23" s="158" t="s">
        <v>577</v>
      </c>
      <c r="E23" s="157" t="s">
        <v>577</v>
      </c>
      <c r="F23" s="158" t="s">
        <v>578</v>
      </c>
      <c r="G23" s="158" t="s">
        <v>578</v>
      </c>
    </row>
    <row r="24" spans="2:7" ht="13.9" customHeight="1" thickBot="1" x14ac:dyDescent="0.3">
      <c r="B24" s="165" t="s">
        <v>28</v>
      </c>
      <c r="C24" s="151" t="s">
        <v>570</v>
      </c>
      <c r="D24" s="152" t="s">
        <v>570</v>
      </c>
      <c r="E24" s="151" t="s">
        <v>570</v>
      </c>
      <c r="F24" s="152" t="s">
        <v>571</v>
      </c>
      <c r="G24" s="152" t="s">
        <v>571</v>
      </c>
    </row>
    <row r="25" spans="2:7" ht="32.25" thickBot="1" x14ac:dyDescent="0.3">
      <c r="B25" s="165"/>
      <c r="C25" s="159" t="s">
        <v>579</v>
      </c>
      <c r="D25" s="160" t="s">
        <v>580</v>
      </c>
      <c r="E25" s="159" t="s">
        <v>582</v>
      </c>
      <c r="F25" s="160" t="s">
        <v>576</v>
      </c>
      <c r="G25" s="160" t="s">
        <v>581</v>
      </c>
    </row>
    <row r="26" spans="2:7" ht="15" customHeight="1" thickBot="1" x14ac:dyDescent="0.3">
      <c r="B26" s="165"/>
      <c r="C26" s="157" t="s">
        <v>577</v>
      </c>
      <c r="D26" s="158" t="s">
        <v>577</v>
      </c>
      <c r="E26" s="157" t="s">
        <v>577</v>
      </c>
      <c r="F26" s="158" t="s">
        <v>578</v>
      </c>
      <c r="G26" s="158" t="s">
        <v>578</v>
      </c>
    </row>
    <row r="27" spans="2:7" ht="13.9" customHeight="1" thickBot="1" x14ac:dyDescent="0.3">
      <c r="B27" s="165" t="s">
        <v>33</v>
      </c>
      <c r="C27" s="151" t="s">
        <v>570</v>
      </c>
      <c r="D27" s="152" t="s">
        <v>570</v>
      </c>
      <c r="E27" s="151" t="s">
        <v>570</v>
      </c>
      <c r="F27" s="152" t="s">
        <v>571</v>
      </c>
      <c r="G27" s="152" t="s">
        <v>571</v>
      </c>
    </row>
    <row r="28" spans="2:7" ht="32.25" thickBot="1" x14ac:dyDescent="0.3">
      <c r="B28" s="165"/>
      <c r="C28" s="159" t="s">
        <v>579</v>
      </c>
      <c r="D28" s="160" t="s">
        <v>580</v>
      </c>
      <c r="E28" s="159" t="s">
        <v>582</v>
      </c>
      <c r="F28" s="160" t="s">
        <v>576</v>
      </c>
      <c r="G28" s="160" t="s">
        <v>581</v>
      </c>
    </row>
    <row r="29" spans="2:7" ht="15" customHeight="1" thickBot="1" x14ac:dyDescent="0.3">
      <c r="B29" s="165"/>
      <c r="C29" s="157" t="s">
        <v>577</v>
      </c>
      <c r="D29" s="158" t="s">
        <v>577</v>
      </c>
      <c r="E29" s="157" t="s">
        <v>577</v>
      </c>
      <c r="F29" s="158" t="s">
        <v>578</v>
      </c>
      <c r="G29" s="158" t="s">
        <v>578</v>
      </c>
    </row>
    <row r="30" spans="2:7" ht="13.9" customHeight="1" thickBot="1" x14ac:dyDescent="0.3">
      <c r="B30" s="165" t="s">
        <v>38</v>
      </c>
      <c r="C30" s="151" t="s">
        <v>570</v>
      </c>
      <c r="D30" s="152" t="s">
        <v>570</v>
      </c>
      <c r="E30" s="151" t="s">
        <v>570</v>
      </c>
      <c r="F30" s="152" t="s">
        <v>571</v>
      </c>
      <c r="G30" s="152" t="s">
        <v>571</v>
      </c>
    </row>
    <row r="31" spans="2:7" ht="32.25" thickBot="1" x14ac:dyDescent="0.3">
      <c r="B31" s="165"/>
      <c r="C31" s="159" t="s">
        <v>579</v>
      </c>
      <c r="D31" s="160" t="s">
        <v>580</v>
      </c>
      <c r="E31" s="159" t="s">
        <v>582</v>
      </c>
      <c r="F31" s="160" t="s">
        <v>576</v>
      </c>
      <c r="G31" s="160" t="s">
        <v>581</v>
      </c>
    </row>
    <row r="32" spans="2:7" ht="16.5" thickBot="1" x14ac:dyDescent="0.3">
      <c r="B32" s="165"/>
      <c r="C32" s="157"/>
      <c r="D32" s="158"/>
      <c r="E32" s="157"/>
      <c r="F32" s="158"/>
      <c r="G32" s="158"/>
    </row>
    <row r="33" spans="2:7" s="115" customFormat="1" ht="15.75" x14ac:dyDescent="0.25">
      <c r="B33" s="131"/>
      <c r="C33" s="132"/>
      <c r="D33" s="132"/>
      <c r="E33" s="132"/>
      <c r="F33" s="132"/>
      <c r="G33" s="132"/>
    </row>
    <row r="34" spans="2:7" ht="15.75" thickBot="1" x14ac:dyDescent="0.3"/>
    <row r="35" spans="2:7" s="124" customFormat="1" ht="13.9" customHeight="1" x14ac:dyDescent="0.25">
      <c r="B35" s="183" t="s">
        <v>583</v>
      </c>
      <c r="C35" s="183"/>
      <c r="D35" s="183"/>
      <c r="E35" s="183"/>
      <c r="F35" s="183"/>
      <c r="G35" s="183"/>
    </row>
    <row r="36" spans="2:7" s="124" customFormat="1" ht="15.75" x14ac:dyDescent="0.25">
      <c r="B36" s="113"/>
      <c r="C36" s="118"/>
      <c r="D36" s="119">
        <v>1</v>
      </c>
      <c r="E36" s="120" t="s">
        <v>1</v>
      </c>
      <c r="F36" s="121"/>
      <c r="G36" s="122"/>
    </row>
    <row r="37" spans="2:7" s="124" customFormat="1" ht="16.5" thickBot="1" x14ac:dyDescent="0.3">
      <c r="B37" s="113"/>
      <c r="C37" s="123"/>
      <c r="D37" s="123" t="s">
        <v>3</v>
      </c>
      <c r="E37" s="123" t="s">
        <v>584</v>
      </c>
      <c r="F37" s="123"/>
      <c r="G37" s="125"/>
    </row>
    <row r="38" spans="2:7" s="115" customFormat="1" ht="16.5" thickBot="1" x14ac:dyDescent="0.3">
      <c r="B38" s="126" t="s">
        <v>7</v>
      </c>
      <c r="C38" s="117">
        <v>1</v>
      </c>
      <c r="D38" s="117">
        <v>2</v>
      </c>
      <c r="E38" s="117">
        <v>3</v>
      </c>
      <c r="F38" s="117">
        <v>4</v>
      </c>
      <c r="G38" s="117">
        <v>5</v>
      </c>
    </row>
    <row r="39" spans="2:7" ht="13.9" customHeight="1" thickBot="1" x14ac:dyDescent="0.3">
      <c r="B39" s="165" t="s">
        <v>8</v>
      </c>
      <c r="C39" s="40"/>
      <c r="D39" s="40"/>
      <c r="E39" s="40"/>
      <c r="F39" s="40"/>
      <c r="G39" s="45"/>
    </row>
    <row r="40" spans="2:7" ht="16.5" thickBot="1" x14ac:dyDescent="0.3">
      <c r="B40" s="165"/>
      <c r="C40" s="41" t="s">
        <v>585</v>
      </c>
      <c r="D40" s="41" t="s">
        <v>586</v>
      </c>
      <c r="E40" s="41" t="s">
        <v>587</v>
      </c>
      <c r="F40" s="41" t="s">
        <v>588</v>
      </c>
      <c r="G40" s="33" t="s">
        <v>134</v>
      </c>
    </row>
    <row r="41" spans="2:7" ht="16.5" thickBot="1" x14ac:dyDescent="0.3">
      <c r="B41" s="165"/>
      <c r="C41" s="26"/>
      <c r="D41" s="26"/>
      <c r="E41" s="26"/>
      <c r="F41" s="26"/>
      <c r="G41" s="44"/>
    </row>
    <row r="42" spans="2:7" ht="13.9" customHeight="1" thickBot="1" x14ac:dyDescent="0.3">
      <c r="B42" s="165" t="s">
        <v>10</v>
      </c>
      <c r="C42" s="40"/>
      <c r="D42" s="40"/>
      <c r="E42" s="40"/>
      <c r="F42" s="40"/>
      <c r="G42" s="133"/>
    </row>
    <row r="43" spans="2:7" ht="16.5" thickBot="1" x14ac:dyDescent="0.3">
      <c r="B43" s="165"/>
      <c r="C43" s="41" t="s">
        <v>589</v>
      </c>
      <c r="D43" s="41" t="s">
        <v>590</v>
      </c>
      <c r="E43" s="41" t="s">
        <v>591</v>
      </c>
      <c r="F43" s="41" t="s">
        <v>588</v>
      </c>
      <c r="G43" s="134"/>
    </row>
    <row r="44" spans="2:7" ht="16.5" thickBot="1" x14ac:dyDescent="0.3">
      <c r="B44" s="165"/>
      <c r="C44" s="41"/>
      <c r="D44" s="26"/>
      <c r="E44" s="26"/>
      <c r="F44" s="41"/>
      <c r="G44" s="135"/>
    </row>
    <row r="45" spans="2:7" ht="13.9" customHeight="1" thickBot="1" x14ac:dyDescent="0.3">
      <c r="B45" s="165" t="s">
        <v>11</v>
      </c>
      <c r="C45" s="40"/>
      <c r="D45" s="40"/>
      <c r="E45" s="40"/>
      <c r="F45" s="40"/>
      <c r="G45" s="133"/>
    </row>
    <row r="46" spans="2:7" ht="16.5" thickBot="1" x14ac:dyDescent="0.3">
      <c r="B46" s="165"/>
      <c r="C46" s="41" t="s">
        <v>592</v>
      </c>
      <c r="D46" s="41" t="s">
        <v>593</v>
      </c>
      <c r="E46" s="41" t="s">
        <v>594</v>
      </c>
      <c r="F46" s="41" t="s">
        <v>588</v>
      </c>
      <c r="G46" s="134"/>
    </row>
    <row r="47" spans="2:7" ht="16.5" thickBot="1" x14ac:dyDescent="0.3">
      <c r="B47" s="165"/>
      <c r="C47" s="26"/>
      <c r="D47" s="26"/>
      <c r="E47" s="26"/>
      <c r="F47" s="26"/>
      <c r="G47" s="135"/>
    </row>
    <row r="48" spans="2:7" ht="13.9" customHeight="1" thickBot="1" x14ac:dyDescent="0.3">
      <c r="B48" s="165" t="s">
        <v>12</v>
      </c>
      <c r="C48" s="40"/>
      <c r="D48" s="40"/>
      <c r="E48" s="40"/>
      <c r="F48" s="40"/>
      <c r="G48" s="133"/>
    </row>
    <row r="49" spans="2:7" ht="32.25" thickBot="1" x14ac:dyDescent="0.3">
      <c r="B49" s="165"/>
      <c r="C49" s="41" t="s">
        <v>595</v>
      </c>
      <c r="D49" s="41" t="s">
        <v>596</v>
      </c>
      <c r="E49" s="41" t="s">
        <v>597</v>
      </c>
      <c r="F49" s="41" t="s">
        <v>588</v>
      </c>
      <c r="G49" s="134"/>
    </row>
    <row r="50" spans="2:7" ht="16.5" thickBot="1" x14ac:dyDescent="0.3">
      <c r="B50" s="165"/>
      <c r="C50" s="41"/>
      <c r="D50" s="26"/>
      <c r="E50" s="26"/>
      <c r="F50" s="41"/>
      <c r="G50" s="135"/>
    </row>
    <row r="51" spans="2:7" s="115" customFormat="1" ht="15" customHeight="1" thickBot="1" x14ac:dyDescent="0.3">
      <c r="B51" s="128" t="s">
        <v>13</v>
      </c>
      <c r="C51" s="129" t="s">
        <v>14</v>
      </c>
      <c r="D51" s="129" t="s">
        <v>14</v>
      </c>
      <c r="E51" s="129" t="s">
        <v>14</v>
      </c>
      <c r="F51" s="130" t="s">
        <v>14</v>
      </c>
      <c r="G51" s="129" t="s">
        <v>14</v>
      </c>
    </row>
    <row r="52" spans="2:7" ht="13.9" customHeight="1" thickBot="1" x14ac:dyDescent="0.3">
      <c r="B52" s="165" t="s">
        <v>16</v>
      </c>
      <c r="C52" s="40"/>
      <c r="D52" s="40"/>
      <c r="E52" s="40"/>
      <c r="F52" s="40"/>
      <c r="G52" s="133"/>
    </row>
    <row r="53" spans="2:7" ht="16.5" thickBot="1" x14ac:dyDescent="0.3">
      <c r="B53" s="165"/>
      <c r="C53" s="41" t="s">
        <v>588</v>
      </c>
      <c r="D53" s="41" t="s">
        <v>588</v>
      </c>
      <c r="E53" s="41" t="s">
        <v>588</v>
      </c>
      <c r="F53" s="41" t="s">
        <v>588</v>
      </c>
      <c r="G53" s="134"/>
    </row>
    <row r="54" spans="2:7" ht="16.5" thickBot="1" x14ac:dyDescent="0.3">
      <c r="B54" s="165"/>
      <c r="C54" s="26"/>
      <c r="D54" s="26"/>
      <c r="E54" s="26"/>
      <c r="F54" s="26"/>
      <c r="G54" s="135"/>
    </row>
    <row r="55" spans="2:7" ht="13.9" customHeight="1" thickBot="1" x14ac:dyDescent="0.3">
      <c r="B55" s="165" t="s">
        <v>28</v>
      </c>
      <c r="C55" s="40"/>
      <c r="D55" s="40"/>
      <c r="E55" s="40"/>
      <c r="F55" s="40"/>
      <c r="G55" s="133"/>
    </row>
    <row r="56" spans="2:7" ht="16.5" thickBot="1" x14ac:dyDescent="0.3">
      <c r="B56" s="165"/>
      <c r="C56" s="41" t="s">
        <v>588</v>
      </c>
      <c r="D56" s="41" t="s">
        <v>588</v>
      </c>
      <c r="E56" s="41" t="s">
        <v>588</v>
      </c>
      <c r="F56" s="41" t="s">
        <v>588</v>
      </c>
      <c r="G56" s="134"/>
    </row>
    <row r="57" spans="2:7" ht="16.5" thickBot="1" x14ac:dyDescent="0.3">
      <c r="B57" s="165"/>
      <c r="C57" s="41"/>
      <c r="D57" s="26"/>
      <c r="E57" s="26"/>
      <c r="F57" s="41"/>
      <c r="G57" s="135"/>
    </row>
    <row r="58" spans="2:7" ht="13.9" customHeight="1" thickBot="1" x14ac:dyDescent="0.3">
      <c r="B58" s="165" t="s">
        <v>33</v>
      </c>
      <c r="C58" s="40"/>
      <c r="D58" s="40"/>
      <c r="E58" s="40"/>
      <c r="F58" s="40"/>
      <c r="G58" s="133"/>
    </row>
    <row r="59" spans="2:7" ht="16.5" thickBot="1" x14ac:dyDescent="0.3">
      <c r="B59" s="165"/>
      <c r="C59" s="41" t="s">
        <v>588</v>
      </c>
      <c r="D59" s="41" t="s">
        <v>588</v>
      </c>
      <c r="E59" s="41" t="s">
        <v>588</v>
      </c>
      <c r="F59" s="41" t="s">
        <v>588</v>
      </c>
      <c r="G59" s="134"/>
    </row>
    <row r="60" spans="2:7" ht="16.5" thickBot="1" x14ac:dyDescent="0.3">
      <c r="B60" s="165"/>
      <c r="C60" s="26"/>
      <c r="D60" s="26"/>
      <c r="E60" s="26"/>
      <c r="F60" s="26"/>
      <c r="G60" s="135"/>
    </row>
    <row r="61" spans="2:7" ht="13.9" customHeight="1" thickBot="1" x14ac:dyDescent="0.3">
      <c r="B61" s="165" t="s">
        <v>38</v>
      </c>
      <c r="C61" s="40"/>
      <c r="D61" s="40"/>
      <c r="E61" s="40"/>
      <c r="F61" s="40"/>
      <c r="G61" s="133"/>
    </row>
    <row r="62" spans="2:7" ht="16.5" thickBot="1" x14ac:dyDescent="0.3">
      <c r="B62" s="165"/>
      <c r="C62" s="41" t="s">
        <v>588</v>
      </c>
      <c r="D62" s="41" t="s">
        <v>588</v>
      </c>
      <c r="E62" s="41" t="s">
        <v>588</v>
      </c>
      <c r="F62" s="41" t="s">
        <v>588</v>
      </c>
      <c r="G62" s="134"/>
    </row>
    <row r="63" spans="2:7" ht="16.5" thickBot="1" x14ac:dyDescent="0.3">
      <c r="B63" s="165"/>
      <c r="C63" s="26"/>
      <c r="D63" s="26"/>
      <c r="E63" s="26"/>
      <c r="F63" s="26"/>
      <c r="G63" s="135"/>
    </row>
    <row r="64" spans="2:7" ht="13.9" customHeight="1" x14ac:dyDescent="0.25">
      <c r="G64" s="1"/>
    </row>
    <row r="65" spans="2:7" ht="15.75" thickBot="1" x14ac:dyDescent="0.3">
      <c r="G65" s="1"/>
    </row>
    <row r="66" spans="2:7" s="115" customFormat="1" ht="13.9" customHeight="1" x14ac:dyDescent="0.25">
      <c r="B66" s="183" t="s">
        <v>598</v>
      </c>
      <c r="C66" s="183"/>
      <c r="D66" s="183"/>
      <c r="E66" s="183"/>
      <c r="F66" s="183"/>
      <c r="G66" s="183"/>
    </row>
    <row r="67" spans="2:7" s="115" customFormat="1" ht="15.75" x14ac:dyDescent="0.25">
      <c r="B67" s="113"/>
      <c r="C67" s="118"/>
      <c r="D67" s="119">
        <v>1</v>
      </c>
      <c r="E67" s="120" t="s">
        <v>1</v>
      </c>
      <c r="F67" s="121"/>
      <c r="G67" s="122"/>
    </row>
    <row r="68" spans="2:7" s="115" customFormat="1" ht="16.5" thickBot="1" x14ac:dyDescent="0.3">
      <c r="B68" s="114"/>
      <c r="C68" s="123"/>
      <c r="D68" s="123" t="s">
        <v>3</v>
      </c>
      <c r="E68" s="123" t="s">
        <v>599</v>
      </c>
      <c r="F68" s="123" t="s">
        <v>600</v>
      </c>
      <c r="G68" s="125" t="s">
        <v>601</v>
      </c>
    </row>
    <row r="69" spans="2:7" s="115" customFormat="1" ht="15.75" thickBot="1" x14ac:dyDescent="0.3">
      <c r="B69" s="116" t="s">
        <v>7</v>
      </c>
      <c r="C69" s="117">
        <v>1</v>
      </c>
      <c r="D69" s="117">
        <v>2</v>
      </c>
      <c r="E69" s="117">
        <v>3</v>
      </c>
      <c r="F69" s="117">
        <v>4</v>
      </c>
      <c r="G69" s="117">
        <v>5</v>
      </c>
    </row>
    <row r="70" spans="2:7" ht="13.9" customHeight="1" thickBot="1" x14ac:dyDescent="0.3">
      <c r="B70" s="165" t="s">
        <v>8</v>
      </c>
      <c r="C70" s="136"/>
      <c r="D70" s="136"/>
      <c r="E70" s="136"/>
      <c r="F70" s="136"/>
      <c r="G70" s="136"/>
    </row>
    <row r="71" spans="2:7" ht="32.25" thickBot="1" x14ac:dyDescent="0.3">
      <c r="B71" s="165"/>
      <c r="C71" s="137" t="s">
        <v>602</v>
      </c>
      <c r="D71" s="137" t="s">
        <v>603</v>
      </c>
      <c r="E71" s="137" t="s">
        <v>603</v>
      </c>
      <c r="F71" s="137" t="s">
        <v>603</v>
      </c>
      <c r="G71" s="137" t="s">
        <v>604</v>
      </c>
    </row>
    <row r="72" spans="2:7" ht="16.5" thickBot="1" x14ac:dyDescent="0.3">
      <c r="B72" s="165"/>
      <c r="C72" s="138"/>
      <c r="D72" s="138"/>
      <c r="E72" s="138"/>
      <c r="F72" s="138"/>
      <c r="G72" s="138"/>
    </row>
    <row r="73" spans="2:7" ht="13.9" customHeight="1" thickBot="1" x14ac:dyDescent="0.3">
      <c r="B73" s="165" t="s">
        <v>10</v>
      </c>
      <c r="C73" s="136"/>
      <c r="D73" s="136"/>
      <c r="E73" s="136"/>
      <c r="F73" s="136"/>
      <c r="G73" s="136"/>
    </row>
    <row r="74" spans="2:7" ht="32.25" thickBot="1" x14ac:dyDescent="0.3">
      <c r="B74" s="165"/>
      <c r="C74" s="137" t="s">
        <v>602</v>
      </c>
      <c r="D74" s="137" t="s">
        <v>603</v>
      </c>
      <c r="E74" s="137" t="s">
        <v>603</v>
      </c>
      <c r="F74" s="137" t="s">
        <v>603</v>
      </c>
      <c r="G74" s="137" t="s">
        <v>604</v>
      </c>
    </row>
    <row r="75" spans="2:7" ht="16.5" thickBot="1" x14ac:dyDescent="0.3">
      <c r="B75" s="165"/>
      <c r="C75" s="138"/>
      <c r="D75" s="138"/>
      <c r="E75" s="138"/>
      <c r="F75" s="138"/>
      <c r="G75" s="138"/>
    </row>
    <row r="76" spans="2:7" ht="13.9" customHeight="1" thickBot="1" x14ac:dyDescent="0.3">
      <c r="B76" s="165" t="s">
        <v>11</v>
      </c>
      <c r="C76" s="136"/>
      <c r="D76" s="136"/>
      <c r="E76" s="136"/>
      <c r="F76" s="136"/>
      <c r="G76" s="136"/>
    </row>
    <row r="77" spans="2:7" ht="32.25" thickBot="1" x14ac:dyDescent="0.3">
      <c r="B77" s="165"/>
      <c r="C77" s="137" t="s">
        <v>605</v>
      </c>
      <c r="D77" s="137" t="s">
        <v>603</v>
      </c>
      <c r="E77" s="137" t="s">
        <v>603</v>
      </c>
      <c r="F77" s="137" t="s">
        <v>603</v>
      </c>
      <c r="G77" s="137" t="s">
        <v>604</v>
      </c>
    </row>
    <row r="78" spans="2:7" ht="16.5" thickBot="1" x14ac:dyDescent="0.3">
      <c r="B78" s="165"/>
      <c r="C78" s="138"/>
      <c r="D78" s="138"/>
      <c r="E78" s="138"/>
      <c r="F78" s="138"/>
      <c r="G78" s="138"/>
    </row>
    <row r="79" spans="2:7" ht="13.9" customHeight="1" thickBot="1" x14ac:dyDescent="0.3">
      <c r="B79" s="165" t="s">
        <v>12</v>
      </c>
      <c r="C79" s="136"/>
      <c r="D79" s="136"/>
      <c r="E79" s="136"/>
      <c r="F79" s="136"/>
      <c r="G79" s="136"/>
    </row>
    <row r="80" spans="2:7" ht="32.25" thickBot="1" x14ac:dyDescent="0.3">
      <c r="B80" s="165"/>
      <c r="C80" s="137" t="s">
        <v>606</v>
      </c>
      <c r="D80" s="137" t="s">
        <v>603</v>
      </c>
      <c r="E80" s="137" t="s">
        <v>603</v>
      </c>
      <c r="F80" s="137" t="s">
        <v>603</v>
      </c>
      <c r="G80" s="137" t="s">
        <v>604</v>
      </c>
    </row>
    <row r="81" spans="2:7" ht="16.5" thickBot="1" x14ac:dyDescent="0.3">
      <c r="B81" s="165"/>
      <c r="C81" s="138"/>
      <c r="D81" s="138"/>
      <c r="E81" s="138"/>
      <c r="F81" s="138"/>
      <c r="G81" s="138"/>
    </row>
    <row r="82" spans="2:7" ht="16.5" thickBot="1" x14ac:dyDescent="0.3">
      <c r="B82" s="128" t="s">
        <v>13</v>
      </c>
      <c r="C82" s="142" t="s">
        <v>607</v>
      </c>
      <c r="D82" s="142" t="s">
        <v>607</v>
      </c>
      <c r="E82" s="142" t="s">
        <v>607</v>
      </c>
      <c r="F82" s="142" t="s">
        <v>607</v>
      </c>
      <c r="G82" s="142" t="s">
        <v>607</v>
      </c>
    </row>
    <row r="83" spans="2:7" ht="13.9" customHeight="1" thickBot="1" x14ac:dyDescent="0.3">
      <c r="B83" s="165" t="s">
        <v>16</v>
      </c>
      <c r="C83" s="136"/>
      <c r="D83" s="136"/>
      <c r="E83" s="136"/>
      <c r="F83" s="136"/>
      <c r="G83" s="136"/>
    </row>
    <row r="84" spans="2:7" ht="32.25" thickBot="1" x14ac:dyDescent="0.3">
      <c r="B84" s="165"/>
      <c r="C84" s="137" t="s">
        <v>608</v>
      </c>
      <c r="D84" s="137" t="s">
        <v>603</v>
      </c>
      <c r="E84" s="137" t="s">
        <v>603</v>
      </c>
      <c r="F84" s="137" t="s">
        <v>603</v>
      </c>
      <c r="G84" s="137" t="s">
        <v>609</v>
      </c>
    </row>
    <row r="85" spans="2:7" ht="16.5" thickBot="1" x14ac:dyDescent="0.3">
      <c r="B85" s="165"/>
      <c r="C85" s="138"/>
      <c r="D85" s="138"/>
      <c r="E85" s="138"/>
      <c r="F85" s="138"/>
      <c r="G85" s="138"/>
    </row>
    <row r="86" spans="2:7" ht="13.9" customHeight="1" thickBot="1" x14ac:dyDescent="0.3">
      <c r="B86" s="165" t="s">
        <v>28</v>
      </c>
      <c r="C86" s="136"/>
      <c r="D86" s="136"/>
      <c r="E86" s="136"/>
      <c r="F86" s="136"/>
      <c r="G86" s="136"/>
    </row>
    <row r="87" spans="2:7" ht="32.25" thickBot="1" x14ac:dyDescent="0.3">
      <c r="B87" s="165"/>
      <c r="C87" s="137" t="s">
        <v>610</v>
      </c>
      <c r="D87" s="137" t="s">
        <v>603</v>
      </c>
      <c r="E87" s="137" t="s">
        <v>603</v>
      </c>
      <c r="F87" s="137" t="s">
        <v>603</v>
      </c>
      <c r="G87" s="137" t="s">
        <v>609</v>
      </c>
    </row>
    <row r="88" spans="2:7" ht="16.5" thickBot="1" x14ac:dyDescent="0.3">
      <c r="B88" s="165"/>
      <c r="C88" s="138"/>
      <c r="D88" s="138"/>
      <c r="E88" s="138"/>
      <c r="F88" s="138"/>
      <c r="G88" s="138"/>
    </row>
    <row r="89" spans="2:7" ht="13.9" customHeight="1" thickBot="1" x14ac:dyDescent="0.3">
      <c r="B89" s="165" t="s">
        <v>33</v>
      </c>
      <c r="C89" s="136"/>
      <c r="D89" s="136"/>
      <c r="E89" s="136"/>
      <c r="F89" s="136"/>
      <c r="G89" s="136"/>
    </row>
    <row r="90" spans="2:7" ht="32.25" thickBot="1" x14ac:dyDescent="0.3">
      <c r="B90" s="165"/>
      <c r="C90" s="137" t="s">
        <v>611</v>
      </c>
      <c r="D90" s="137" t="s">
        <v>603</v>
      </c>
      <c r="E90" s="137" t="s">
        <v>603</v>
      </c>
      <c r="F90" s="137" t="s">
        <v>603</v>
      </c>
      <c r="G90" s="137" t="s">
        <v>609</v>
      </c>
    </row>
    <row r="91" spans="2:7" ht="16.5" thickBot="1" x14ac:dyDescent="0.3">
      <c r="B91" s="165"/>
      <c r="C91" s="138"/>
      <c r="D91" s="138"/>
      <c r="E91" s="138"/>
      <c r="F91" s="138"/>
      <c r="G91" s="138"/>
    </row>
    <row r="92" spans="2:7" ht="13.9" customHeight="1" thickBot="1" x14ac:dyDescent="0.3">
      <c r="B92" s="165" t="s">
        <v>38</v>
      </c>
      <c r="C92" s="139"/>
      <c r="D92" s="136"/>
      <c r="E92" s="136"/>
      <c r="F92" s="136"/>
      <c r="G92" s="139"/>
    </row>
    <row r="93" spans="2:7" ht="32.25" thickBot="1" x14ac:dyDescent="0.3">
      <c r="B93" s="165"/>
      <c r="C93" s="140"/>
      <c r="D93" s="137" t="s">
        <v>603</v>
      </c>
      <c r="E93" s="137" t="s">
        <v>603</v>
      </c>
      <c r="F93" s="137" t="s">
        <v>603</v>
      </c>
      <c r="G93" s="140"/>
    </row>
    <row r="94" spans="2:7" ht="16.5" thickBot="1" x14ac:dyDescent="0.3">
      <c r="B94" s="165"/>
      <c r="C94" s="141"/>
      <c r="D94" s="138"/>
      <c r="E94" s="138"/>
      <c r="F94" s="138"/>
      <c r="G94" s="141"/>
    </row>
    <row r="96" spans="2:7" ht="15.75" thickBot="1" x14ac:dyDescent="0.3"/>
    <row r="97" spans="2:7" ht="15" customHeight="1" x14ac:dyDescent="0.25">
      <c r="B97" s="183" t="s">
        <v>612</v>
      </c>
      <c r="C97" s="183"/>
      <c r="D97" s="183"/>
      <c r="E97" s="183"/>
      <c r="F97" s="183"/>
      <c r="G97" s="183"/>
    </row>
    <row r="98" spans="2:7" ht="15.75" x14ac:dyDescent="0.25">
      <c r="B98" s="113"/>
      <c r="C98" s="118"/>
      <c r="D98" s="119">
        <v>1</v>
      </c>
      <c r="E98" s="120" t="s">
        <v>1</v>
      </c>
      <c r="F98" s="121"/>
      <c r="G98" s="122"/>
    </row>
    <row r="99" spans="2:7" ht="16.5" thickBot="1" x14ac:dyDescent="0.3">
      <c r="B99" s="114"/>
      <c r="C99" s="123"/>
      <c r="D99" s="123" t="s">
        <v>3</v>
      </c>
      <c r="E99" s="123" t="s">
        <v>613</v>
      </c>
      <c r="F99" s="123" t="s">
        <v>614</v>
      </c>
      <c r="G99" s="125"/>
    </row>
    <row r="100" spans="2:7" ht="15.75" thickBot="1" x14ac:dyDescent="0.3">
      <c r="B100" s="116" t="s">
        <v>7</v>
      </c>
      <c r="C100" s="117">
        <v>1</v>
      </c>
      <c r="D100" s="117">
        <v>2</v>
      </c>
      <c r="E100" s="117">
        <v>3</v>
      </c>
      <c r="F100" s="117">
        <v>4</v>
      </c>
      <c r="G100" s="117">
        <v>5</v>
      </c>
    </row>
    <row r="101" spans="2:7" ht="15" customHeight="1" thickBot="1" x14ac:dyDescent="0.3">
      <c r="B101" s="184" t="s">
        <v>8</v>
      </c>
      <c r="C101" s="54" t="s">
        <v>17</v>
      </c>
      <c r="D101" s="54" t="s">
        <v>17</v>
      </c>
      <c r="E101" s="54" t="s">
        <v>17</v>
      </c>
      <c r="F101" s="54" t="s">
        <v>17</v>
      </c>
      <c r="G101" s="53"/>
    </row>
    <row r="102" spans="2:7" ht="37.9" customHeight="1" thickBot="1" x14ac:dyDescent="0.3">
      <c r="B102" s="184"/>
      <c r="C102" s="55" t="s">
        <v>615</v>
      </c>
      <c r="D102" s="56" t="s">
        <v>616</v>
      </c>
      <c r="E102" s="56" t="s">
        <v>617</v>
      </c>
      <c r="F102" s="56" t="s">
        <v>618</v>
      </c>
      <c r="G102" s="185" t="s">
        <v>619</v>
      </c>
    </row>
    <row r="103" spans="2:7" ht="16.5" thickBot="1" x14ac:dyDescent="0.3">
      <c r="B103" s="184"/>
      <c r="C103" s="58" t="s">
        <v>620</v>
      </c>
      <c r="D103" s="58" t="s">
        <v>621</v>
      </c>
      <c r="E103" s="58" t="s">
        <v>620</v>
      </c>
      <c r="F103" s="58" t="s">
        <v>621</v>
      </c>
      <c r="G103" s="185"/>
    </row>
    <row r="104" spans="2:7" ht="15" customHeight="1" thickBot="1" x14ac:dyDescent="0.3">
      <c r="B104" s="186" t="s">
        <v>10</v>
      </c>
      <c r="C104" s="54" t="s">
        <v>17</v>
      </c>
      <c r="D104" s="54" t="s">
        <v>17</v>
      </c>
      <c r="E104" s="54" t="s">
        <v>17</v>
      </c>
      <c r="F104" s="54" t="s">
        <v>17</v>
      </c>
      <c r="G104" s="185"/>
    </row>
    <row r="105" spans="2:7" ht="32.25" thickBot="1" x14ac:dyDescent="0.3">
      <c r="B105" s="186"/>
      <c r="C105" s="57" t="s">
        <v>622</v>
      </c>
      <c r="D105" s="56" t="s">
        <v>623</v>
      </c>
      <c r="E105" s="56" t="s">
        <v>624</v>
      </c>
      <c r="F105" s="56" t="s">
        <v>625</v>
      </c>
      <c r="G105" s="185"/>
    </row>
    <row r="106" spans="2:7" ht="16.5" thickBot="1" x14ac:dyDescent="0.3">
      <c r="B106" s="186"/>
      <c r="C106" s="59" t="s">
        <v>626</v>
      </c>
      <c r="D106" s="59" t="s">
        <v>626</v>
      </c>
      <c r="E106" s="58" t="s">
        <v>613</v>
      </c>
      <c r="F106" s="58" t="s">
        <v>613</v>
      </c>
      <c r="G106" s="185"/>
    </row>
    <row r="107" spans="2:7" ht="15" customHeight="1" thickBot="1" x14ac:dyDescent="0.3">
      <c r="B107" s="186" t="s">
        <v>11</v>
      </c>
      <c r="C107" s="54" t="s">
        <v>17</v>
      </c>
      <c r="D107" s="54" t="s">
        <v>17</v>
      </c>
      <c r="E107" s="54" t="s">
        <v>17</v>
      </c>
      <c r="F107" s="54" t="s">
        <v>17</v>
      </c>
      <c r="G107" s="185"/>
    </row>
    <row r="108" spans="2:7" ht="32.25" thickBot="1" x14ac:dyDescent="0.3">
      <c r="B108" s="186"/>
      <c r="C108" s="57" t="s">
        <v>627</v>
      </c>
      <c r="D108" s="60" t="s">
        <v>628</v>
      </c>
      <c r="E108" s="56" t="s">
        <v>629</v>
      </c>
      <c r="F108" s="56" t="s">
        <v>630</v>
      </c>
      <c r="G108" s="185"/>
    </row>
    <row r="109" spans="2:7" ht="16.5" thickBot="1" x14ac:dyDescent="0.3">
      <c r="B109" s="186"/>
      <c r="C109" s="61" t="s">
        <v>620</v>
      </c>
      <c r="D109" s="58" t="s">
        <v>621</v>
      </c>
      <c r="E109" s="58" t="s">
        <v>620</v>
      </c>
      <c r="F109" s="58" t="s">
        <v>621</v>
      </c>
      <c r="G109" s="185"/>
    </row>
    <row r="110" spans="2:7" ht="15" customHeight="1" thickBot="1" x14ac:dyDescent="0.3">
      <c r="B110" s="186" t="s">
        <v>12</v>
      </c>
      <c r="C110" s="54" t="s">
        <v>17</v>
      </c>
      <c r="D110" s="54" t="s">
        <v>17</v>
      </c>
      <c r="E110" s="54" t="s">
        <v>17</v>
      </c>
      <c r="F110" s="54" t="s">
        <v>17</v>
      </c>
      <c r="G110" s="185"/>
    </row>
    <row r="111" spans="2:7" ht="16.5" thickBot="1" x14ac:dyDescent="0.3">
      <c r="B111" s="186"/>
      <c r="C111" s="61" t="s">
        <v>631</v>
      </c>
      <c r="D111" s="56" t="s">
        <v>632</v>
      </c>
      <c r="E111" s="59" t="s">
        <v>633</v>
      </c>
      <c r="F111" s="59" t="s">
        <v>634</v>
      </c>
      <c r="G111" s="185"/>
    </row>
    <row r="112" spans="2:7" ht="16.5" thickBot="1" x14ac:dyDescent="0.3">
      <c r="B112" s="186"/>
      <c r="C112" s="59" t="s">
        <v>620</v>
      </c>
      <c r="D112" s="58" t="s">
        <v>621</v>
      </c>
      <c r="E112" s="58" t="s">
        <v>620</v>
      </c>
      <c r="F112" s="58" t="s">
        <v>621</v>
      </c>
      <c r="G112" s="58"/>
    </row>
    <row r="113" spans="2:7" ht="14.25" customHeight="1" thickBot="1" x14ac:dyDescent="0.3">
      <c r="B113" s="52" t="s">
        <v>13</v>
      </c>
      <c r="C113" s="62" t="s">
        <v>15</v>
      </c>
      <c r="D113" s="62" t="s">
        <v>15</v>
      </c>
      <c r="E113" s="51" t="s">
        <v>15</v>
      </c>
      <c r="F113" s="51" t="s">
        <v>15</v>
      </c>
      <c r="G113" s="62" t="s">
        <v>15</v>
      </c>
    </row>
    <row r="114" spans="2:7" ht="15" customHeight="1" thickBot="1" x14ac:dyDescent="0.3">
      <c r="B114" s="187" t="s">
        <v>16</v>
      </c>
      <c r="C114" s="74" t="s">
        <v>9</v>
      </c>
      <c r="D114" s="54" t="s">
        <v>9</v>
      </c>
      <c r="E114" s="54" t="s">
        <v>9</v>
      </c>
      <c r="F114" s="54" t="s">
        <v>9</v>
      </c>
      <c r="G114" s="139"/>
    </row>
    <row r="115" spans="2:7" ht="16.5" thickBot="1" x14ac:dyDescent="0.3">
      <c r="B115" s="187"/>
      <c r="C115" s="75"/>
      <c r="D115" s="56"/>
      <c r="E115" s="56"/>
      <c r="F115" s="56"/>
      <c r="G115" s="140"/>
    </row>
    <row r="116" spans="2:7" ht="16.5" thickBot="1" x14ac:dyDescent="0.3">
      <c r="B116" s="187"/>
      <c r="C116" s="65"/>
      <c r="D116" s="65"/>
      <c r="E116" s="65"/>
      <c r="F116" s="65"/>
      <c r="G116" s="141"/>
    </row>
    <row r="117" spans="2:7" ht="15" customHeight="1" thickBot="1" x14ac:dyDescent="0.3">
      <c r="B117" s="186" t="s">
        <v>28</v>
      </c>
      <c r="C117" s="63" t="s">
        <v>9</v>
      </c>
      <c r="D117" s="54" t="s">
        <v>9</v>
      </c>
      <c r="E117" s="54" t="s">
        <v>9</v>
      </c>
      <c r="F117" s="54" t="s">
        <v>9</v>
      </c>
      <c r="G117" s="139"/>
    </row>
    <row r="118" spans="2:7" ht="16.5" thickBot="1" x14ac:dyDescent="0.3">
      <c r="B118" s="186"/>
      <c r="C118" s="64"/>
      <c r="D118" s="56"/>
      <c r="E118" s="56"/>
      <c r="F118" s="56"/>
      <c r="G118" s="140"/>
    </row>
    <row r="119" spans="2:7" ht="16.5" thickBot="1" x14ac:dyDescent="0.3">
      <c r="B119" s="186"/>
      <c r="C119" s="66"/>
      <c r="D119" s="65"/>
      <c r="E119" s="65"/>
      <c r="F119" s="65"/>
      <c r="G119" s="141"/>
    </row>
    <row r="120" spans="2:7" ht="15" customHeight="1" thickBot="1" x14ac:dyDescent="0.3">
      <c r="B120" s="186" t="s">
        <v>33</v>
      </c>
      <c r="C120" s="63" t="s">
        <v>9</v>
      </c>
      <c r="D120" s="54" t="s">
        <v>9</v>
      </c>
      <c r="E120" s="54" t="s">
        <v>9</v>
      </c>
      <c r="F120" s="54" t="s">
        <v>9</v>
      </c>
      <c r="G120" s="139"/>
    </row>
    <row r="121" spans="2:7" ht="16.5" thickBot="1" x14ac:dyDescent="0.3">
      <c r="B121" s="186"/>
      <c r="C121" s="64"/>
      <c r="D121" s="56"/>
      <c r="E121" s="56"/>
      <c r="F121" s="56"/>
      <c r="G121" s="140"/>
    </row>
    <row r="122" spans="2:7" ht="16.5" thickBot="1" x14ac:dyDescent="0.3">
      <c r="B122" s="186"/>
      <c r="C122" s="66"/>
      <c r="D122" s="65"/>
      <c r="E122" s="65"/>
      <c r="F122" s="65"/>
      <c r="G122" s="141"/>
    </row>
    <row r="123" spans="2:7" ht="15" customHeight="1" thickBot="1" x14ac:dyDescent="0.3">
      <c r="B123" s="186" t="s">
        <v>38</v>
      </c>
      <c r="C123" s="63" t="s">
        <v>9</v>
      </c>
      <c r="D123" s="54" t="s">
        <v>9</v>
      </c>
      <c r="E123" s="54" t="s">
        <v>9</v>
      </c>
      <c r="F123" s="54" t="s">
        <v>9</v>
      </c>
      <c r="G123" s="139"/>
    </row>
    <row r="124" spans="2:7" ht="16.5" thickBot="1" x14ac:dyDescent="0.3">
      <c r="B124" s="186"/>
      <c r="C124" s="64"/>
      <c r="D124" s="56"/>
      <c r="E124" s="56"/>
      <c r="F124" s="56"/>
      <c r="G124" s="140"/>
    </row>
    <row r="125" spans="2:7" ht="16.5" thickBot="1" x14ac:dyDescent="0.3">
      <c r="B125" s="186"/>
      <c r="C125" s="66"/>
      <c r="D125" s="65"/>
      <c r="E125" s="65"/>
      <c r="F125" s="65"/>
      <c r="G125" s="141"/>
    </row>
    <row r="127" spans="2:7" ht="15.75" thickBot="1" x14ac:dyDescent="0.3"/>
    <row r="128" spans="2:7" s="46" customFormat="1" ht="15" customHeight="1" x14ac:dyDescent="0.25">
      <c r="B128" s="183" t="s">
        <v>720</v>
      </c>
      <c r="C128" s="183"/>
      <c r="D128" s="183"/>
      <c r="E128" s="183"/>
      <c r="F128" s="183"/>
      <c r="G128" s="183"/>
    </row>
    <row r="129" spans="2:7" s="46" customFormat="1" ht="15.75" x14ac:dyDescent="0.25">
      <c r="B129" s="113"/>
      <c r="C129" s="118"/>
      <c r="D129" s="119">
        <v>1</v>
      </c>
      <c r="E129" s="120" t="s">
        <v>1</v>
      </c>
      <c r="F129" s="121"/>
      <c r="G129" s="122"/>
    </row>
    <row r="130" spans="2:7" s="46" customFormat="1" ht="16.5" thickBot="1" x14ac:dyDescent="0.3">
      <c r="B130" s="114"/>
      <c r="C130" s="123"/>
      <c r="D130" s="123" t="s">
        <v>3</v>
      </c>
      <c r="E130" s="123" t="s">
        <v>635</v>
      </c>
      <c r="F130" s="123"/>
      <c r="G130" s="125"/>
    </row>
    <row r="131" spans="2:7" ht="15.75" thickBot="1" x14ac:dyDescent="0.3">
      <c r="B131" s="116" t="s">
        <v>7</v>
      </c>
      <c r="C131" s="117">
        <v>1</v>
      </c>
      <c r="D131" s="117">
        <v>2</v>
      </c>
      <c r="E131" s="117">
        <v>3</v>
      </c>
      <c r="F131" s="117">
        <v>4</v>
      </c>
      <c r="G131" s="117">
        <v>5</v>
      </c>
    </row>
    <row r="132" spans="2:7" ht="15" customHeight="1" thickBot="1" x14ac:dyDescent="0.3">
      <c r="B132" s="165" t="s">
        <v>8</v>
      </c>
      <c r="C132" s="17"/>
      <c r="D132" s="17"/>
      <c r="E132" s="17"/>
      <c r="F132" s="17"/>
      <c r="G132" s="16"/>
    </row>
    <row r="133" spans="2:7" ht="16.5" thickBot="1" x14ac:dyDescent="0.3">
      <c r="B133" s="165"/>
      <c r="C133" s="17"/>
      <c r="D133" s="17"/>
      <c r="E133" s="17"/>
      <c r="F133" s="17"/>
      <c r="G133" s="17"/>
    </row>
    <row r="134" spans="2:7" ht="16.5" thickBot="1" x14ac:dyDescent="0.3">
      <c r="B134" s="165"/>
      <c r="C134" s="18"/>
      <c r="D134" s="18"/>
      <c r="E134" s="18"/>
      <c r="F134" s="18"/>
      <c r="G134" s="18"/>
    </row>
    <row r="135" spans="2:7" ht="15" customHeight="1" thickBot="1" x14ac:dyDescent="0.3">
      <c r="B135" s="165" t="s">
        <v>10</v>
      </c>
      <c r="C135" s="67" t="s">
        <v>636</v>
      </c>
      <c r="D135" s="67" t="s">
        <v>636</v>
      </c>
      <c r="E135" s="67" t="s">
        <v>636</v>
      </c>
      <c r="F135" s="67" t="s">
        <v>636</v>
      </c>
      <c r="G135" s="67"/>
    </row>
    <row r="136" spans="2:7" ht="32.25" thickBot="1" x14ac:dyDescent="0.3">
      <c r="B136" s="165"/>
      <c r="C136" s="68" t="s">
        <v>637</v>
      </c>
      <c r="D136" s="68" t="s">
        <v>638</v>
      </c>
      <c r="E136" s="68" t="s">
        <v>639</v>
      </c>
      <c r="F136" s="68" t="s">
        <v>640</v>
      </c>
      <c r="G136" s="68" t="s">
        <v>604</v>
      </c>
    </row>
    <row r="137" spans="2:7" ht="16.5" thickBot="1" x14ac:dyDescent="0.3">
      <c r="B137" s="165"/>
      <c r="C137" s="69" t="s">
        <v>643</v>
      </c>
      <c r="D137" s="69" t="s">
        <v>641</v>
      </c>
      <c r="E137" s="69" t="s">
        <v>642</v>
      </c>
      <c r="F137" s="69" t="s">
        <v>641</v>
      </c>
      <c r="G137" s="69"/>
    </row>
    <row r="138" spans="2:7" ht="15" customHeight="1" thickBot="1" x14ac:dyDescent="0.3">
      <c r="B138" s="165" t="s">
        <v>11</v>
      </c>
      <c r="C138" s="67" t="s">
        <v>636</v>
      </c>
      <c r="D138" s="67" t="s">
        <v>636</v>
      </c>
      <c r="E138" s="67" t="s">
        <v>636</v>
      </c>
      <c r="F138" s="67" t="s">
        <v>636</v>
      </c>
      <c r="G138" s="16"/>
    </row>
    <row r="139" spans="2:7" ht="48" thickBot="1" x14ac:dyDescent="0.3">
      <c r="B139" s="165"/>
      <c r="C139" s="68" t="s">
        <v>644</v>
      </c>
      <c r="D139" s="68" t="s">
        <v>645</v>
      </c>
      <c r="E139" s="68" t="s">
        <v>646</v>
      </c>
      <c r="F139" s="68" t="s">
        <v>647</v>
      </c>
      <c r="G139" s="17"/>
    </row>
    <row r="140" spans="2:7" ht="16.5" thickBot="1" x14ac:dyDescent="0.3">
      <c r="B140" s="165"/>
      <c r="C140" s="68" t="s">
        <v>648</v>
      </c>
      <c r="D140" s="68" t="s">
        <v>641</v>
      </c>
      <c r="E140" s="68" t="s">
        <v>642</v>
      </c>
      <c r="F140" s="68" t="s">
        <v>649</v>
      </c>
      <c r="G140" s="18"/>
    </row>
    <row r="141" spans="2:7" ht="15" customHeight="1" thickBot="1" x14ac:dyDescent="0.3">
      <c r="B141" s="165" t="s">
        <v>12</v>
      </c>
      <c r="C141" s="67" t="s">
        <v>636</v>
      </c>
      <c r="D141" s="67" t="s">
        <v>636</v>
      </c>
      <c r="E141" s="67" t="s">
        <v>636</v>
      </c>
      <c r="F141" s="67" t="s">
        <v>636</v>
      </c>
      <c r="G141" s="16"/>
    </row>
    <row r="142" spans="2:7" ht="48" thickBot="1" x14ac:dyDescent="0.3">
      <c r="B142" s="165"/>
      <c r="C142" s="68" t="s">
        <v>650</v>
      </c>
      <c r="D142" s="68" t="s">
        <v>645</v>
      </c>
      <c r="E142" s="68" t="s">
        <v>646</v>
      </c>
      <c r="F142" s="68" t="s">
        <v>651</v>
      </c>
      <c r="G142" s="17"/>
    </row>
    <row r="143" spans="2:7" ht="16.5" thickBot="1" x14ac:dyDescent="0.3">
      <c r="B143" s="165"/>
      <c r="C143" s="69" t="s">
        <v>643</v>
      </c>
      <c r="D143" s="69" t="s">
        <v>641</v>
      </c>
      <c r="E143" s="69" t="s">
        <v>642</v>
      </c>
      <c r="F143" s="69" t="s">
        <v>652</v>
      </c>
      <c r="G143" s="18"/>
    </row>
    <row r="144" spans="2:7" ht="14.25" customHeight="1" thickBot="1" x14ac:dyDescent="0.3">
      <c r="B144" s="128" t="s">
        <v>13</v>
      </c>
      <c r="C144" s="73" t="s">
        <v>15</v>
      </c>
      <c r="D144" s="73" t="s">
        <v>15</v>
      </c>
      <c r="E144" s="73" t="s">
        <v>15</v>
      </c>
      <c r="F144" s="73" t="s">
        <v>15</v>
      </c>
      <c r="G144" s="73" t="s">
        <v>15</v>
      </c>
    </row>
    <row r="145" spans="2:7" ht="15" customHeight="1" thickBot="1" x14ac:dyDescent="0.3">
      <c r="B145" s="165" t="s">
        <v>16</v>
      </c>
      <c r="C145" s="67"/>
      <c r="D145" s="67"/>
      <c r="E145" s="67"/>
      <c r="F145" s="67"/>
      <c r="G145" s="67"/>
    </row>
    <row r="146" spans="2:7" ht="16.5" thickBot="1" x14ac:dyDescent="0.3">
      <c r="B146" s="165"/>
      <c r="C146" s="68" t="s">
        <v>653</v>
      </c>
      <c r="D146" s="68" t="s">
        <v>653</v>
      </c>
      <c r="E146" s="68" t="s">
        <v>653</v>
      </c>
      <c r="F146" s="68" t="s">
        <v>653</v>
      </c>
      <c r="G146" s="68" t="s">
        <v>654</v>
      </c>
    </row>
    <row r="147" spans="2:7" ht="16.5" thickBot="1" x14ac:dyDescent="0.3">
      <c r="B147" s="165"/>
      <c r="C147" s="69"/>
      <c r="D147" s="69"/>
      <c r="E147" s="69"/>
      <c r="F147" s="69"/>
      <c r="G147" s="69"/>
    </row>
    <row r="148" spans="2:7" ht="15" customHeight="1" thickBot="1" x14ac:dyDescent="0.3">
      <c r="B148" s="165" t="s">
        <v>28</v>
      </c>
      <c r="C148" s="67"/>
      <c r="D148" s="67"/>
      <c r="E148" s="67"/>
      <c r="F148" s="67"/>
      <c r="G148" s="16"/>
    </row>
    <row r="149" spans="2:7" ht="16.5" thickBot="1" x14ac:dyDescent="0.3">
      <c r="B149" s="165"/>
      <c r="C149" s="68" t="s">
        <v>653</v>
      </c>
      <c r="D149" s="68" t="s">
        <v>653</v>
      </c>
      <c r="E149" s="68" t="s">
        <v>653</v>
      </c>
      <c r="F149" s="68" t="s">
        <v>653</v>
      </c>
      <c r="G149" s="17"/>
    </row>
    <row r="150" spans="2:7" ht="16.5" thickBot="1" x14ac:dyDescent="0.3">
      <c r="B150" s="165"/>
      <c r="C150" s="68"/>
      <c r="D150" s="68"/>
      <c r="E150" s="68"/>
      <c r="F150" s="68"/>
      <c r="G150" s="18"/>
    </row>
    <row r="151" spans="2:7" ht="15" customHeight="1" thickBot="1" x14ac:dyDescent="0.3">
      <c r="B151" s="165" t="s">
        <v>33</v>
      </c>
      <c r="C151" s="67"/>
      <c r="D151" s="67"/>
      <c r="E151" s="67"/>
      <c r="F151" s="67"/>
      <c r="G151" s="16"/>
    </row>
    <row r="152" spans="2:7" ht="16.5" thickBot="1" x14ac:dyDescent="0.3">
      <c r="B152" s="165"/>
      <c r="C152" s="68" t="s">
        <v>653</v>
      </c>
      <c r="D152" s="68" t="s">
        <v>653</v>
      </c>
      <c r="E152" s="68" t="s">
        <v>653</v>
      </c>
      <c r="F152" s="68" t="s">
        <v>653</v>
      </c>
      <c r="G152" s="17"/>
    </row>
    <row r="153" spans="2:7" ht="16.5" thickBot="1" x14ac:dyDescent="0.3">
      <c r="B153" s="165"/>
      <c r="C153" s="69"/>
      <c r="D153" s="69"/>
      <c r="E153" s="69"/>
      <c r="F153" s="69"/>
      <c r="G153" s="18"/>
    </row>
    <row r="154" spans="2:7" ht="15" customHeight="1" thickBot="1" x14ac:dyDescent="0.3">
      <c r="B154" s="165" t="s">
        <v>38</v>
      </c>
      <c r="C154" s="17"/>
      <c r="D154" s="17"/>
      <c r="E154" s="17"/>
      <c r="F154" s="17"/>
      <c r="G154" s="16"/>
    </row>
    <row r="155" spans="2:7" ht="16.5" thickBot="1" x14ac:dyDescent="0.3">
      <c r="B155" s="165"/>
      <c r="C155" s="17"/>
      <c r="D155" s="17"/>
      <c r="E155" s="17"/>
      <c r="F155" s="17"/>
      <c r="G155" s="17"/>
    </row>
    <row r="156" spans="2:7" ht="16.5" thickBot="1" x14ac:dyDescent="0.3">
      <c r="B156" s="165"/>
      <c r="C156" s="18"/>
      <c r="D156" s="18"/>
      <c r="E156" s="18"/>
      <c r="F156" s="18"/>
      <c r="G156" s="18"/>
    </row>
    <row r="158" spans="2:7" ht="15.75" thickBot="1" x14ac:dyDescent="0.3"/>
    <row r="159" spans="2:7" s="46" customFormat="1" ht="15" customHeight="1" x14ac:dyDescent="0.25">
      <c r="B159" s="183" t="s">
        <v>721</v>
      </c>
      <c r="C159" s="183"/>
      <c r="D159" s="183"/>
      <c r="E159" s="183"/>
      <c r="F159" s="183"/>
      <c r="G159" s="183"/>
    </row>
    <row r="160" spans="2:7" s="46" customFormat="1" ht="15.75" x14ac:dyDescent="0.25">
      <c r="B160" s="113"/>
      <c r="C160" s="118"/>
      <c r="D160" s="119">
        <v>1</v>
      </c>
      <c r="E160" s="120" t="s">
        <v>1</v>
      </c>
      <c r="F160" s="121"/>
      <c r="G160" s="122"/>
    </row>
    <row r="161" spans="2:7" s="46" customFormat="1" ht="32.25" thickBot="1" x14ac:dyDescent="0.3">
      <c r="B161" s="114"/>
      <c r="C161" s="123"/>
      <c r="D161" s="123" t="s">
        <v>655</v>
      </c>
      <c r="E161" s="123" t="s">
        <v>656</v>
      </c>
      <c r="F161" s="123" t="s">
        <v>657</v>
      </c>
      <c r="G161" s="125"/>
    </row>
    <row r="162" spans="2:7" s="115" customFormat="1" ht="15.75" thickBot="1" x14ac:dyDescent="0.3">
      <c r="B162" s="116" t="s">
        <v>7</v>
      </c>
      <c r="C162" s="117">
        <v>1</v>
      </c>
      <c r="D162" s="117">
        <v>2</v>
      </c>
      <c r="E162" s="117">
        <v>3</v>
      </c>
      <c r="F162" s="117">
        <v>4</v>
      </c>
      <c r="G162" s="117">
        <v>5</v>
      </c>
    </row>
    <row r="163" spans="2:7" ht="13.9" customHeight="1" thickBot="1" x14ac:dyDescent="0.3">
      <c r="B163" s="165" t="s">
        <v>8</v>
      </c>
      <c r="C163" s="143"/>
      <c r="D163" s="143"/>
      <c r="E163" s="143"/>
      <c r="F163" s="143"/>
      <c r="G163" s="143"/>
    </row>
    <row r="164" spans="2:7" ht="32.25" thickBot="1" x14ac:dyDescent="0.3">
      <c r="B164" s="165"/>
      <c r="C164" s="145" t="s">
        <v>658</v>
      </c>
      <c r="D164" s="145" t="s">
        <v>659</v>
      </c>
      <c r="E164" s="145" t="s">
        <v>660</v>
      </c>
      <c r="F164" s="145" t="s">
        <v>661</v>
      </c>
      <c r="G164" s="145" t="s">
        <v>662</v>
      </c>
    </row>
    <row r="165" spans="2:7" ht="16.5" thickBot="1" x14ac:dyDescent="0.3">
      <c r="B165" s="165"/>
      <c r="C165" s="144"/>
      <c r="D165" s="144"/>
      <c r="E165" s="144"/>
      <c r="F165" s="144"/>
      <c r="G165" s="144"/>
    </row>
    <row r="166" spans="2:7" ht="13.9" customHeight="1" thickBot="1" x14ac:dyDescent="0.3">
      <c r="B166" s="165" t="s">
        <v>10</v>
      </c>
      <c r="C166" s="143"/>
      <c r="D166" s="143"/>
      <c r="E166" s="143"/>
      <c r="F166" s="143"/>
      <c r="G166" s="143"/>
    </row>
    <row r="167" spans="2:7" ht="32.25" thickBot="1" x14ac:dyDescent="0.3">
      <c r="B167" s="165"/>
      <c r="C167" s="145" t="s">
        <v>663</v>
      </c>
      <c r="D167" s="145" t="s">
        <v>659</v>
      </c>
      <c r="E167" s="145" t="s">
        <v>664</v>
      </c>
      <c r="F167" s="145" t="s">
        <v>661</v>
      </c>
      <c r="G167" s="145" t="s">
        <v>665</v>
      </c>
    </row>
    <row r="168" spans="2:7" ht="16.5" thickBot="1" x14ac:dyDescent="0.3">
      <c r="B168" s="165"/>
      <c r="C168" s="145"/>
      <c r="D168" s="145"/>
      <c r="E168" s="145"/>
      <c r="F168" s="145"/>
      <c r="G168" s="145"/>
    </row>
    <row r="169" spans="2:7" ht="13.9" customHeight="1" thickBot="1" x14ac:dyDescent="0.3">
      <c r="B169" s="165" t="s">
        <v>11</v>
      </c>
      <c r="C169" s="143"/>
      <c r="D169" s="143"/>
      <c r="E169" s="143"/>
      <c r="F169" s="143"/>
      <c r="G169" s="143"/>
    </row>
    <row r="170" spans="2:7" ht="32.25" thickBot="1" x14ac:dyDescent="0.3">
      <c r="B170" s="165"/>
      <c r="C170" s="145" t="s">
        <v>663</v>
      </c>
      <c r="D170" s="145" t="s">
        <v>666</v>
      </c>
      <c r="E170" s="145" t="s">
        <v>667</v>
      </c>
      <c r="F170" s="145" t="s">
        <v>668</v>
      </c>
      <c r="G170" s="145" t="s">
        <v>669</v>
      </c>
    </row>
    <row r="171" spans="2:7" ht="16.5" thickBot="1" x14ac:dyDescent="0.3">
      <c r="B171" s="165"/>
      <c r="C171" s="144"/>
      <c r="D171" s="144"/>
      <c r="E171" s="144"/>
      <c r="F171" s="144"/>
      <c r="G171" s="144"/>
    </row>
    <row r="172" spans="2:7" ht="13.9" customHeight="1" thickBot="1" x14ac:dyDescent="0.3">
      <c r="B172" s="165" t="s">
        <v>12</v>
      </c>
      <c r="C172" s="143"/>
      <c r="D172" s="143"/>
      <c r="E172" s="143"/>
      <c r="F172" s="143"/>
      <c r="G172" s="143"/>
    </row>
    <row r="173" spans="2:7" ht="26.25" customHeight="1" thickBot="1" x14ac:dyDescent="0.3">
      <c r="B173" s="165"/>
      <c r="C173" s="145" t="s">
        <v>670</v>
      </c>
      <c r="D173" s="145" t="s">
        <v>666</v>
      </c>
      <c r="E173" s="145" t="s">
        <v>671</v>
      </c>
      <c r="F173" s="145" t="s">
        <v>660</v>
      </c>
      <c r="G173" s="145" t="s">
        <v>660</v>
      </c>
    </row>
    <row r="174" spans="2:7" ht="16.5" thickBot="1" x14ac:dyDescent="0.3">
      <c r="B174" s="165"/>
      <c r="C174" s="144"/>
      <c r="D174" s="144"/>
      <c r="E174" s="144"/>
      <c r="F174" s="144"/>
      <c r="G174" s="144"/>
    </row>
    <row r="175" spans="2:7" ht="14.25" customHeight="1" thickBot="1" x14ac:dyDescent="0.3">
      <c r="B175" s="128" t="s">
        <v>13</v>
      </c>
      <c r="C175" s="73" t="s">
        <v>15</v>
      </c>
      <c r="D175" s="73" t="s">
        <v>15</v>
      </c>
      <c r="E175" s="73" t="s">
        <v>15</v>
      </c>
      <c r="F175" s="73" t="s">
        <v>15</v>
      </c>
      <c r="G175" s="73" t="s">
        <v>15</v>
      </c>
    </row>
    <row r="176" spans="2:7" ht="13.9" customHeight="1" thickBot="1" x14ac:dyDescent="0.3">
      <c r="B176" s="165" t="s">
        <v>16</v>
      </c>
      <c r="C176" s="143"/>
      <c r="D176" s="143"/>
      <c r="E176" s="143"/>
      <c r="F176" s="143"/>
      <c r="G176" s="143"/>
    </row>
    <row r="177" spans="2:7" ht="32.25" thickBot="1" x14ac:dyDescent="0.3">
      <c r="B177" s="165"/>
      <c r="C177" s="145" t="s">
        <v>660</v>
      </c>
      <c r="D177" s="145" t="s">
        <v>660</v>
      </c>
      <c r="E177" s="145" t="s">
        <v>672</v>
      </c>
      <c r="F177" s="145" t="s">
        <v>673</v>
      </c>
      <c r="G177" s="145" t="s">
        <v>674</v>
      </c>
    </row>
    <row r="178" spans="2:7" ht="16.5" thickBot="1" x14ac:dyDescent="0.3">
      <c r="B178" s="165"/>
      <c r="C178" s="144"/>
      <c r="D178" s="144"/>
      <c r="E178" s="144"/>
      <c r="F178" s="144"/>
      <c r="G178" s="144"/>
    </row>
    <row r="179" spans="2:7" ht="13.9" customHeight="1" thickBot="1" x14ac:dyDescent="0.3">
      <c r="B179" s="165" t="s">
        <v>28</v>
      </c>
      <c r="C179" s="143"/>
      <c r="D179" s="143"/>
      <c r="E179" s="143"/>
      <c r="F179" s="143"/>
      <c r="G179" s="16"/>
    </row>
    <row r="180" spans="2:7" ht="16.5" thickBot="1" x14ac:dyDescent="0.3">
      <c r="B180" s="165"/>
      <c r="C180" s="145" t="s">
        <v>660</v>
      </c>
      <c r="D180" s="145" t="s">
        <v>660</v>
      </c>
      <c r="E180" s="145" t="s">
        <v>675</v>
      </c>
      <c r="F180" s="145" t="s">
        <v>676</v>
      </c>
      <c r="G180" s="17"/>
    </row>
    <row r="181" spans="2:7" ht="16.5" thickBot="1" x14ac:dyDescent="0.3">
      <c r="B181" s="165"/>
      <c r="C181" s="145"/>
      <c r="D181" s="145"/>
      <c r="E181" s="145"/>
      <c r="F181" s="145"/>
      <c r="G181" s="18"/>
    </row>
    <row r="182" spans="2:7" ht="13.9" customHeight="1" thickBot="1" x14ac:dyDescent="0.3">
      <c r="B182" s="165" t="s">
        <v>33</v>
      </c>
      <c r="C182" s="143"/>
      <c r="D182" s="143"/>
      <c r="E182" s="143"/>
      <c r="F182" s="143"/>
      <c r="G182" s="16"/>
    </row>
    <row r="183" spans="2:7" ht="16.5" thickBot="1" x14ac:dyDescent="0.3">
      <c r="B183" s="165"/>
      <c r="C183" s="145" t="s">
        <v>660</v>
      </c>
      <c r="D183" s="145" t="s">
        <v>677</v>
      </c>
      <c r="E183" s="145" t="s">
        <v>660</v>
      </c>
      <c r="F183" s="145" t="s">
        <v>660</v>
      </c>
      <c r="G183" s="17"/>
    </row>
    <row r="184" spans="2:7" ht="16.5" thickBot="1" x14ac:dyDescent="0.3">
      <c r="B184" s="165"/>
      <c r="C184" s="144"/>
      <c r="D184" s="144"/>
      <c r="E184" s="144"/>
      <c r="F184" s="144"/>
      <c r="G184" s="18"/>
    </row>
    <row r="185" spans="2:7" ht="13.9" customHeight="1" thickBot="1" x14ac:dyDescent="0.3">
      <c r="B185" s="165" t="s">
        <v>38</v>
      </c>
      <c r="C185" s="143"/>
      <c r="D185" s="143"/>
      <c r="E185" s="143"/>
      <c r="F185" s="143"/>
      <c r="G185" s="16"/>
    </row>
    <row r="186" spans="2:7" ht="16.5" thickBot="1" x14ac:dyDescent="0.3">
      <c r="B186" s="165"/>
      <c r="C186" s="145" t="s">
        <v>660</v>
      </c>
      <c r="D186" s="145" t="s">
        <v>660</v>
      </c>
      <c r="E186" s="145" t="s">
        <v>678</v>
      </c>
      <c r="F186" s="145" t="s">
        <v>660</v>
      </c>
      <c r="G186" s="17"/>
    </row>
    <row r="187" spans="2:7" ht="16.5" thickBot="1" x14ac:dyDescent="0.3">
      <c r="B187" s="165"/>
      <c r="C187" s="144"/>
      <c r="D187" s="144"/>
      <c r="E187" s="144"/>
      <c r="F187" s="144"/>
      <c r="G187" s="18"/>
    </row>
    <row r="189" spans="2:7" ht="15.75" thickBot="1" x14ac:dyDescent="0.3"/>
    <row r="190" spans="2:7" s="46" customFormat="1" ht="15" customHeight="1" x14ac:dyDescent="0.25">
      <c r="B190" s="183" t="s">
        <v>679</v>
      </c>
      <c r="C190" s="183"/>
      <c r="D190" s="183"/>
      <c r="E190" s="183"/>
      <c r="F190" s="183"/>
      <c r="G190" s="183"/>
    </row>
    <row r="191" spans="2:7" s="46" customFormat="1" ht="15.75" x14ac:dyDescent="0.25">
      <c r="B191" s="113"/>
      <c r="C191" s="118"/>
      <c r="D191" s="119">
        <v>1</v>
      </c>
      <c r="E191" s="120" t="s">
        <v>1</v>
      </c>
      <c r="F191" s="121"/>
      <c r="G191" s="122"/>
    </row>
    <row r="192" spans="2:7" s="46" customFormat="1" ht="16.5" thickBot="1" x14ac:dyDescent="0.3">
      <c r="B192" s="114"/>
      <c r="C192" s="123"/>
      <c r="D192" s="123" t="s">
        <v>3</v>
      </c>
      <c r="E192" s="123" t="s">
        <v>680</v>
      </c>
      <c r="F192" s="123"/>
      <c r="G192" s="125"/>
    </row>
    <row r="193" spans="2:7" ht="15.75" thickBot="1" x14ac:dyDescent="0.3">
      <c r="B193" s="116" t="s">
        <v>7</v>
      </c>
      <c r="C193" s="117">
        <v>1</v>
      </c>
      <c r="D193" s="117">
        <v>2</v>
      </c>
      <c r="E193" s="117">
        <v>3</v>
      </c>
      <c r="F193" s="117">
        <v>4</v>
      </c>
      <c r="G193" s="117">
        <v>5</v>
      </c>
    </row>
    <row r="194" spans="2:7" ht="15" customHeight="1" thickBot="1" x14ac:dyDescent="0.3">
      <c r="B194" s="165" t="s">
        <v>8</v>
      </c>
      <c r="C194" s="70" t="s">
        <v>9</v>
      </c>
      <c r="D194" s="70" t="s">
        <v>9</v>
      </c>
      <c r="E194" s="70" t="s">
        <v>9</v>
      </c>
      <c r="F194" s="70" t="s">
        <v>9</v>
      </c>
      <c r="G194" s="70" t="s">
        <v>9</v>
      </c>
    </row>
    <row r="195" spans="2:7" ht="16.5" thickBot="1" x14ac:dyDescent="0.3">
      <c r="B195" s="165"/>
      <c r="C195" s="71"/>
      <c r="D195" s="71"/>
      <c r="E195" s="71"/>
      <c r="F195" s="71"/>
      <c r="G195" s="71"/>
    </row>
    <row r="196" spans="2:7" ht="16.5" thickBot="1" x14ac:dyDescent="0.3">
      <c r="B196" s="165"/>
      <c r="C196" s="72"/>
      <c r="D196" s="72"/>
      <c r="E196" s="72"/>
      <c r="F196" s="72"/>
      <c r="G196" s="72"/>
    </row>
    <row r="197" spans="2:7" ht="15" customHeight="1" thickBot="1" x14ac:dyDescent="0.3">
      <c r="B197" s="165" t="s">
        <v>10</v>
      </c>
      <c r="C197" s="70" t="s">
        <v>9</v>
      </c>
      <c r="D197" s="70" t="s">
        <v>9</v>
      </c>
      <c r="E197" s="70" t="s">
        <v>9</v>
      </c>
      <c r="F197" s="70" t="s">
        <v>9</v>
      </c>
      <c r="G197" s="70" t="s">
        <v>9</v>
      </c>
    </row>
    <row r="198" spans="2:7" ht="16.5" thickBot="1" x14ac:dyDescent="0.3">
      <c r="B198" s="165"/>
      <c r="C198" s="71"/>
      <c r="D198" s="71"/>
      <c r="E198" s="71"/>
      <c r="F198" s="71"/>
      <c r="G198" s="71"/>
    </row>
    <row r="199" spans="2:7" ht="16.5" thickBot="1" x14ac:dyDescent="0.3">
      <c r="B199" s="165"/>
      <c r="C199" s="72"/>
      <c r="D199" s="72"/>
      <c r="E199" s="72"/>
      <c r="F199" s="72"/>
      <c r="G199" s="72"/>
    </row>
    <row r="200" spans="2:7" ht="15" customHeight="1" thickBot="1" x14ac:dyDescent="0.3">
      <c r="B200" s="165" t="s">
        <v>11</v>
      </c>
      <c r="C200" s="70" t="s">
        <v>9</v>
      </c>
      <c r="D200" s="70" t="s">
        <v>9</v>
      </c>
      <c r="E200" s="70" t="s">
        <v>9</v>
      </c>
      <c r="F200" s="70" t="s">
        <v>9</v>
      </c>
      <c r="G200" s="70" t="s">
        <v>9</v>
      </c>
    </row>
    <row r="201" spans="2:7" ht="16.5" thickBot="1" x14ac:dyDescent="0.3">
      <c r="B201" s="165"/>
      <c r="C201" s="71"/>
      <c r="D201" s="71"/>
      <c r="E201" s="71"/>
      <c r="F201" s="71"/>
      <c r="G201" s="71"/>
    </row>
    <row r="202" spans="2:7" ht="16.5" thickBot="1" x14ac:dyDescent="0.3">
      <c r="B202" s="165"/>
      <c r="C202" s="72"/>
      <c r="D202" s="72"/>
      <c r="E202" s="72"/>
      <c r="F202" s="72"/>
      <c r="G202" s="72"/>
    </row>
    <row r="203" spans="2:7" ht="15" customHeight="1" thickBot="1" x14ac:dyDescent="0.3">
      <c r="B203" s="165" t="s">
        <v>12</v>
      </c>
      <c r="C203" s="70" t="s">
        <v>9</v>
      </c>
      <c r="D203" s="70" t="s">
        <v>9</v>
      </c>
      <c r="E203" s="70" t="s">
        <v>9</v>
      </c>
      <c r="F203" s="70" t="s">
        <v>9</v>
      </c>
      <c r="G203" s="70" t="s">
        <v>9</v>
      </c>
    </row>
    <row r="204" spans="2:7" ht="16.5" thickBot="1" x14ac:dyDescent="0.3">
      <c r="B204" s="165"/>
      <c r="C204" s="71"/>
      <c r="D204" s="71"/>
      <c r="E204" s="71"/>
      <c r="F204" s="71"/>
      <c r="G204" s="71"/>
    </row>
    <row r="205" spans="2:7" ht="16.5" thickBot="1" x14ac:dyDescent="0.3">
      <c r="B205" s="165"/>
      <c r="C205" s="72"/>
      <c r="D205" s="72"/>
      <c r="E205" s="72"/>
      <c r="F205" s="72"/>
      <c r="G205" s="72"/>
    </row>
    <row r="206" spans="2:7" ht="14.25" customHeight="1" thickBot="1" x14ac:dyDescent="0.3">
      <c r="B206" s="128" t="s">
        <v>13</v>
      </c>
      <c r="C206" s="73" t="s">
        <v>15</v>
      </c>
      <c r="D206" s="73" t="s">
        <v>15</v>
      </c>
      <c r="E206" s="73" t="s">
        <v>15</v>
      </c>
      <c r="F206" s="73" t="s">
        <v>15</v>
      </c>
      <c r="G206" s="73" t="s">
        <v>15</v>
      </c>
    </row>
    <row r="207" spans="2:7" ht="15" customHeight="1" thickBot="1" x14ac:dyDescent="0.3">
      <c r="B207" s="165" t="s">
        <v>16</v>
      </c>
      <c r="C207" s="70" t="s">
        <v>17</v>
      </c>
      <c r="D207" s="70" t="s">
        <v>17</v>
      </c>
      <c r="E207" s="70" t="s">
        <v>17</v>
      </c>
      <c r="F207" s="70" t="s">
        <v>17</v>
      </c>
      <c r="G207" s="70" t="s">
        <v>17</v>
      </c>
    </row>
    <row r="208" spans="2:7" ht="48" thickBot="1" x14ac:dyDescent="0.3">
      <c r="B208" s="165"/>
      <c r="C208" s="71" t="s">
        <v>681</v>
      </c>
      <c r="D208" s="71" t="s">
        <v>682</v>
      </c>
      <c r="E208" s="71" t="s">
        <v>683</v>
      </c>
      <c r="F208" s="71" t="s">
        <v>684</v>
      </c>
      <c r="G208" s="71" t="s">
        <v>685</v>
      </c>
    </row>
    <row r="209" spans="2:7" ht="16.5" thickBot="1" x14ac:dyDescent="0.3">
      <c r="B209" s="165"/>
      <c r="C209" s="72" t="s">
        <v>687</v>
      </c>
      <c r="D209" s="72" t="s">
        <v>687</v>
      </c>
      <c r="E209" s="72" t="s">
        <v>686</v>
      </c>
      <c r="F209" s="72" t="s">
        <v>686</v>
      </c>
      <c r="G209" s="72" t="s">
        <v>686</v>
      </c>
    </row>
    <row r="210" spans="2:7" ht="15" customHeight="1" thickBot="1" x14ac:dyDescent="0.3">
      <c r="B210" s="165" t="s">
        <v>28</v>
      </c>
      <c r="C210" s="70" t="s">
        <v>17</v>
      </c>
      <c r="D210" s="70" t="s">
        <v>17</v>
      </c>
      <c r="E210" s="70" t="s">
        <v>17</v>
      </c>
      <c r="F210" s="70" t="s">
        <v>17</v>
      </c>
      <c r="G210" s="70" t="s">
        <v>17</v>
      </c>
    </row>
    <row r="211" spans="2:7" ht="48" thickBot="1" x14ac:dyDescent="0.3">
      <c r="B211" s="165"/>
      <c r="C211" s="71" t="s">
        <v>688</v>
      </c>
      <c r="D211" s="71" t="s">
        <v>682</v>
      </c>
      <c r="E211" s="71" t="s">
        <v>683</v>
      </c>
      <c r="F211" s="71" t="s">
        <v>684</v>
      </c>
      <c r="G211" s="71" t="s">
        <v>685</v>
      </c>
    </row>
    <row r="212" spans="2:7" ht="16.5" thickBot="1" x14ac:dyDescent="0.3">
      <c r="B212" s="165"/>
      <c r="C212" s="72" t="s">
        <v>687</v>
      </c>
      <c r="D212" s="72" t="s">
        <v>687</v>
      </c>
      <c r="E212" s="72" t="s">
        <v>686</v>
      </c>
      <c r="F212" s="72" t="s">
        <v>686</v>
      </c>
      <c r="G212" s="72" t="s">
        <v>686</v>
      </c>
    </row>
    <row r="213" spans="2:7" ht="15" customHeight="1" thickBot="1" x14ac:dyDescent="0.3">
      <c r="B213" s="165" t="s">
        <v>33</v>
      </c>
      <c r="C213" s="70" t="s">
        <v>17</v>
      </c>
      <c r="D213" s="70" t="s">
        <v>17</v>
      </c>
      <c r="E213" s="70" t="s">
        <v>17</v>
      </c>
      <c r="F213" s="70"/>
      <c r="G213" s="70" t="s">
        <v>17</v>
      </c>
    </row>
    <row r="214" spans="2:7" ht="32.25" thickBot="1" x14ac:dyDescent="0.3">
      <c r="B214" s="165"/>
      <c r="C214" s="71" t="s">
        <v>689</v>
      </c>
      <c r="D214" s="71" t="s">
        <v>690</v>
      </c>
      <c r="E214" s="71" t="s">
        <v>691</v>
      </c>
      <c r="F214" s="71" t="s">
        <v>684</v>
      </c>
      <c r="G214" s="71" t="s">
        <v>685</v>
      </c>
    </row>
    <row r="215" spans="2:7" ht="16.5" thickBot="1" x14ac:dyDescent="0.3">
      <c r="B215" s="165"/>
      <c r="C215" s="72" t="s">
        <v>687</v>
      </c>
      <c r="D215" s="72" t="s">
        <v>686</v>
      </c>
      <c r="E215" s="72" t="s">
        <v>686</v>
      </c>
      <c r="F215" s="72" t="s">
        <v>687</v>
      </c>
      <c r="G215" s="72" t="s">
        <v>687</v>
      </c>
    </row>
    <row r="216" spans="2:7" ht="15" customHeight="1" thickBot="1" x14ac:dyDescent="0.3">
      <c r="B216" s="165" t="s">
        <v>38</v>
      </c>
      <c r="C216" s="147"/>
      <c r="D216" s="70"/>
      <c r="E216" s="70"/>
      <c r="F216" s="70"/>
      <c r="G216" s="70" t="s">
        <v>17</v>
      </c>
    </row>
    <row r="217" spans="2:7" ht="32.25" thickBot="1" x14ac:dyDescent="0.3">
      <c r="B217" s="165"/>
      <c r="C217" s="146" t="s">
        <v>692</v>
      </c>
      <c r="D217" s="71" t="s">
        <v>693</v>
      </c>
      <c r="E217" s="71" t="s">
        <v>691</v>
      </c>
      <c r="F217" s="71" t="s">
        <v>684</v>
      </c>
      <c r="G217" s="71" t="s">
        <v>685</v>
      </c>
    </row>
    <row r="218" spans="2:7" ht="16.5" thickBot="1" x14ac:dyDescent="0.3">
      <c r="B218" s="165"/>
      <c r="C218" s="72" t="s">
        <v>687</v>
      </c>
      <c r="D218" s="72" t="s">
        <v>686</v>
      </c>
      <c r="E218" s="72" t="s">
        <v>686</v>
      </c>
      <c r="F218" s="72" t="s">
        <v>687</v>
      </c>
      <c r="G218" s="72" t="s">
        <v>687</v>
      </c>
    </row>
    <row r="220" spans="2:7" ht="15.75" thickBot="1" x14ac:dyDescent="0.3"/>
    <row r="221" spans="2:7" s="46" customFormat="1" ht="15" customHeight="1" x14ac:dyDescent="0.25">
      <c r="B221" s="183" t="s">
        <v>694</v>
      </c>
      <c r="C221" s="183"/>
      <c r="D221" s="183"/>
      <c r="E221" s="183"/>
      <c r="F221" s="183"/>
      <c r="G221" s="183"/>
    </row>
    <row r="222" spans="2:7" s="46" customFormat="1" ht="15.75" x14ac:dyDescent="0.25">
      <c r="B222" s="113"/>
      <c r="C222" s="118"/>
      <c r="D222" s="119">
        <v>1</v>
      </c>
      <c r="E222" s="120" t="s">
        <v>1</v>
      </c>
      <c r="F222" s="121"/>
      <c r="G222" s="122"/>
    </row>
    <row r="223" spans="2:7" s="46" customFormat="1" ht="16.5" thickBot="1" x14ac:dyDescent="0.3">
      <c r="B223" s="114"/>
      <c r="C223" s="123"/>
      <c r="D223" s="123" t="s">
        <v>719</v>
      </c>
      <c r="E223" s="123" t="s">
        <v>718</v>
      </c>
      <c r="F223" s="123"/>
      <c r="G223" s="125"/>
    </row>
    <row r="224" spans="2:7" ht="15.75" thickBot="1" x14ac:dyDescent="0.3">
      <c r="B224" s="116" t="s">
        <v>7</v>
      </c>
      <c r="C224" s="117">
        <v>1</v>
      </c>
      <c r="D224" s="117">
        <v>2</v>
      </c>
      <c r="E224" s="117">
        <v>3</v>
      </c>
      <c r="F224" s="117">
        <v>4</v>
      </c>
      <c r="G224" s="117">
        <v>5</v>
      </c>
    </row>
    <row r="225" spans="2:7" ht="20.85" customHeight="1" thickBot="1" x14ac:dyDescent="0.3">
      <c r="B225" s="165" t="s">
        <v>8</v>
      </c>
      <c r="C225" s="148" t="s">
        <v>695</v>
      </c>
      <c r="D225" s="148"/>
      <c r="E225" s="148" t="s">
        <v>696</v>
      </c>
      <c r="F225" s="148"/>
      <c r="G225" s="139"/>
    </row>
    <row r="226" spans="2:7" ht="16.5" thickBot="1" x14ac:dyDescent="0.3">
      <c r="B226" s="165"/>
      <c r="C226" s="149"/>
      <c r="D226" s="149" t="s">
        <v>697</v>
      </c>
      <c r="E226" s="149"/>
      <c r="F226" s="149" t="s">
        <v>698</v>
      </c>
      <c r="G226" s="140"/>
    </row>
    <row r="227" spans="2:7" ht="16.5" thickBot="1" x14ac:dyDescent="0.3">
      <c r="B227" s="165"/>
      <c r="C227" s="150"/>
      <c r="D227" s="150"/>
      <c r="E227" s="150"/>
      <c r="F227" s="150"/>
      <c r="G227" s="141"/>
    </row>
    <row r="228" spans="2:7" ht="13.9" customHeight="1" thickBot="1" x14ac:dyDescent="0.3">
      <c r="B228" s="165" t="s">
        <v>10</v>
      </c>
      <c r="C228" s="148"/>
      <c r="D228" s="148"/>
      <c r="E228" s="148"/>
      <c r="F228" s="148"/>
      <c r="G228" s="148"/>
    </row>
    <row r="229" spans="2:7" ht="32.25" thickBot="1" x14ac:dyDescent="0.3">
      <c r="B229" s="165"/>
      <c r="C229" s="149" t="s">
        <v>695</v>
      </c>
      <c r="D229" s="149" t="s">
        <v>697</v>
      </c>
      <c r="E229" s="149" t="s">
        <v>699</v>
      </c>
      <c r="F229" s="149" t="s">
        <v>698</v>
      </c>
      <c r="G229" s="149" t="s">
        <v>134</v>
      </c>
    </row>
    <row r="230" spans="2:7" ht="16.5" thickBot="1" x14ac:dyDescent="0.3">
      <c r="B230" s="165"/>
      <c r="C230" s="150"/>
      <c r="D230" s="150"/>
      <c r="E230" s="150"/>
      <c r="F230" s="150"/>
      <c r="G230" s="150"/>
    </row>
    <row r="231" spans="2:7" ht="13.9" customHeight="1" thickBot="1" x14ac:dyDescent="0.3">
      <c r="B231" s="165" t="s">
        <v>11</v>
      </c>
      <c r="C231" s="148"/>
      <c r="D231" s="148"/>
      <c r="E231" s="148"/>
      <c r="F231" s="148"/>
      <c r="G231" s="139"/>
    </row>
    <row r="232" spans="2:7" ht="16.5" thickBot="1" x14ac:dyDescent="0.3">
      <c r="B232" s="165"/>
      <c r="C232" s="149" t="s">
        <v>700</v>
      </c>
      <c r="D232" s="149" t="s">
        <v>701</v>
      </c>
      <c r="E232" s="149" t="s">
        <v>702</v>
      </c>
      <c r="F232" s="149" t="s">
        <v>703</v>
      </c>
      <c r="G232" s="140"/>
    </row>
    <row r="233" spans="2:7" ht="16.5" thickBot="1" x14ac:dyDescent="0.3">
      <c r="B233" s="165"/>
      <c r="C233" s="150"/>
      <c r="D233" s="150"/>
      <c r="E233" s="150"/>
      <c r="F233" s="150"/>
      <c r="G233" s="141"/>
    </row>
    <row r="234" spans="2:7" ht="20.85" customHeight="1" thickBot="1" x14ac:dyDescent="0.3">
      <c r="B234" s="165" t="s">
        <v>12</v>
      </c>
      <c r="C234" s="148"/>
      <c r="D234" s="148"/>
      <c r="E234" s="148"/>
      <c r="F234" s="148"/>
      <c r="G234" s="139"/>
    </row>
    <row r="235" spans="2:7" ht="16.5" thickBot="1" x14ac:dyDescent="0.3">
      <c r="B235" s="165"/>
      <c r="C235" s="149" t="s">
        <v>704</v>
      </c>
      <c r="D235" s="149" t="s">
        <v>701</v>
      </c>
      <c r="E235" s="149" t="s">
        <v>702</v>
      </c>
      <c r="F235" s="149" t="s">
        <v>703</v>
      </c>
      <c r="G235" s="140"/>
    </row>
    <row r="236" spans="2:7" ht="16.5" thickBot="1" x14ac:dyDescent="0.3">
      <c r="B236" s="165"/>
      <c r="C236" s="150"/>
      <c r="D236" s="150"/>
      <c r="E236" s="150"/>
      <c r="F236" s="150"/>
      <c r="G236" s="141"/>
    </row>
    <row r="237" spans="2:7" s="115" customFormat="1" ht="16.5" thickBot="1" x14ac:dyDescent="0.3">
      <c r="B237" s="128" t="s">
        <v>13</v>
      </c>
      <c r="C237" s="142" t="s">
        <v>14</v>
      </c>
      <c r="D237" s="142" t="s">
        <v>14</v>
      </c>
      <c r="E237" s="142" t="s">
        <v>14</v>
      </c>
      <c r="F237" s="142" t="s">
        <v>14</v>
      </c>
      <c r="G237" s="142" t="s">
        <v>14</v>
      </c>
    </row>
    <row r="238" spans="2:7" ht="20.85" customHeight="1" thickBot="1" x14ac:dyDescent="0.3">
      <c r="B238" s="165" t="s">
        <v>16</v>
      </c>
      <c r="C238" s="148"/>
      <c r="D238" s="148"/>
      <c r="E238" s="148"/>
      <c r="F238" s="148"/>
      <c r="G238" s="139"/>
    </row>
    <row r="239" spans="2:7" ht="32.25" thickBot="1" x14ac:dyDescent="0.3">
      <c r="B239" s="165"/>
      <c r="C239" s="149" t="s">
        <v>705</v>
      </c>
      <c r="D239" s="149" t="s">
        <v>706</v>
      </c>
      <c r="E239" s="149" t="s">
        <v>707</v>
      </c>
      <c r="F239" s="149" t="s">
        <v>708</v>
      </c>
      <c r="G239" s="140"/>
    </row>
    <row r="240" spans="2:7" ht="16.5" thickBot="1" x14ac:dyDescent="0.3">
      <c r="B240" s="165"/>
      <c r="C240" s="150"/>
      <c r="D240" s="150"/>
      <c r="E240" s="150"/>
      <c r="F240" s="150"/>
      <c r="G240" s="141"/>
    </row>
    <row r="241" spans="2:7" ht="20.85" customHeight="1" thickBot="1" x14ac:dyDescent="0.3">
      <c r="B241" s="165" t="s">
        <v>28</v>
      </c>
      <c r="C241" s="148"/>
      <c r="D241" s="148"/>
      <c r="E241" s="148"/>
      <c r="F241" s="148"/>
      <c r="G241" s="139"/>
    </row>
    <row r="242" spans="2:7" ht="32.25" thickBot="1" x14ac:dyDescent="0.3">
      <c r="B242" s="165"/>
      <c r="C242" s="149" t="s">
        <v>705</v>
      </c>
      <c r="D242" s="149" t="s">
        <v>706</v>
      </c>
      <c r="E242" s="149" t="s">
        <v>707</v>
      </c>
      <c r="F242" s="149" t="s">
        <v>708</v>
      </c>
      <c r="G242" s="140"/>
    </row>
    <row r="243" spans="2:7" ht="16.5" thickBot="1" x14ac:dyDescent="0.3">
      <c r="B243" s="165"/>
      <c r="C243" s="150"/>
      <c r="D243" s="150"/>
      <c r="E243" s="150"/>
      <c r="F243" s="150"/>
      <c r="G243" s="141"/>
    </row>
    <row r="244" spans="2:7" ht="13.9" customHeight="1" thickBot="1" x14ac:dyDescent="0.3">
      <c r="B244" s="165" t="s">
        <v>33</v>
      </c>
      <c r="C244" s="148"/>
      <c r="D244" s="148"/>
      <c r="E244" s="148"/>
      <c r="F244" s="148"/>
      <c r="G244" s="139"/>
    </row>
    <row r="245" spans="2:7" ht="32.25" thickBot="1" x14ac:dyDescent="0.3">
      <c r="B245" s="165"/>
      <c r="C245" s="149" t="s">
        <v>709</v>
      </c>
      <c r="D245" s="149" t="s">
        <v>710</v>
      </c>
      <c r="E245" s="149" t="s">
        <v>711</v>
      </c>
      <c r="F245" s="149" t="s">
        <v>712</v>
      </c>
      <c r="G245" s="140"/>
    </row>
    <row r="246" spans="2:7" ht="16.5" thickBot="1" x14ac:dyDescent="0.3">
      <c r="B246" s="165"/>
      <c r="C246" s="150"/>
      <c r="D246" s="150"/>
      <c r="E246" s="150"/>
      <c r="F246" s="150"/>
      <c r="G246" s="141"/>
    </row>
    <row r="247" spans="2:7" ht="13.9" customHeight="1" thickBot="1" x14ac:dyDescent="0.3">
      <c r="B247" s="165" t="s">
        <v>38</v>
      </c>
      <c r="C247" s="148"/>
      <c r="D247" s="148"/>
      <c r="E247" s="148"/>
      <c r="F247" s="148"/>
      <c r="G247" s="139"/>
    </row>
    <row r="248" spans="2:7" ht="32.25" thickBot="1" x14ac:dyDescent="0.3">
      <c r="B248" s="165"/>
      <c r="C248" s="149" t="s">
        <v>709</v>
      </c>
      <c r="D248" s="149" t="s">
        <v>710</v>
      </c>
      <c r="E248" s="149" t="s">
        <v>711</v>
      </c>
      <c r="F248" s="149" t="s">
        <v>712</v>
      </c>
      <c r="G248" s="140"/>
    </row>
    <row r="249" spans="2:7" ht="16.5" thickBot="1" x14ac:dyDescent="0.3">
      <c r="B249" s="165"/>
      <c r="C249" s="150"/>
      <c r="D249" s="150">
        <v>2</v>
      </c>
      <c r="E249" s="150" t="s">
        <v>1</v>
      </c>
      <c r="F249" s="150"/>
      <c r="G249" s="141"/>
    </row>
  </sheetData>
  <mergeCells count="74">
    <mergeCell ref="B216:B218"/>
    <mergeCell ref="B221:G221"/>
    <mergeCell ref="B225:B227"/>
    <mergeCell ref="B244:B246"/>
    <mergeCell ref="B247:B249"/>
    <mergeCell ref="B228:B230"/>
    <mergeCell ref="B231:B233"/>
    <mergeCell ref="B234:B236"/>
    <mergeCell ref="B238:B240"/>
    <mergeCell ref="B241:B243"/>
    <mergeCell ref="B200:B202"/>
    <mergeCell ref="B203:B205"/>
    <mergeCell ref="B207:B209"/>
    <mergeCell ref="B210:B212"/>
    <mergeCell ref="B213:B215"/>
    <mergeCell ref="B182:B184"/>
    <mergeCell ref="B185:B187"/>
    <mergeCell ref="B190:G190"/>
    <mergeCell ref="B194:B196"/>
    <mergeCell ref="B197:B199"/>
    <mergeCell ref="B166:B168"/>
    <mergeCell ref="B169:B171"/>
    <mergeCell ref="B172:B174"/>
    <mergeCell ref="B176:B178"/>
    <mergeCell ref="B179:B181"/>
    <mergeCell ref="B148:B150"/>
    <mergeCell ref="B151:B153"/>
    <mergeCell ref="B154:B156"/>
    <mergeCell ref="B159:G159"/>
    <mergeCell ref="B163:B165"/>
    <mergeCell ref="B132:B134"/>
    <mergeCell ref="B135:B137"/>
    <mergeCell ref="B138:B140"/>
    <mergeCell ref="B141:B143"/>
    <mergeCell ref="B145:B147"/>
    <mergeCell ref="B114:B116"/>
    <mergeCell ref="B117:B119"/>
    <mergeCell ref="B120:B122"/>
    <mergeCell ref="B123:B125"/>
    <mergeCell ref="B128:G128"/>
    <mergeCell ref="B97:G97"/>
    <mergeCell ref="B101:B103"/>
    <mergeCell ref="G102:G111"/>
    <mergeCell ref="B104:B106"/>
    <mergeCell ref="B107:B109"/>
    <mergeCell ref="B110:B112"/>
    <mergeCell ref="B79:B81"/>
    <mergeCell ref="B83:B85"/>
    <mergeCell ref="B86:B88"/>
    <mergeCell ref="B89:B91"/>
    <mergeCell ref="B92:B94"/>
    <mergeCell ref="B61:B63"/>
    <mergeCell ref="B66:G66"/>
    <mergeCell ref="B70:B72"/>
    <mergeCell ref="B73:B75"/>
    <mergeCell ref="B76:B78"/>
    <mergeCell ref="B45:B47"/>
    <mergeCell ref="B48:B50"/>
    <mergeCell ref="B52:B54"/>
    <mergeCell ref="B55:B57"/>
    <mergeCell ref="B58:B60"/>
    <mergeCell ref="B27:B29"/>
    <mergeCell ref="B30:B32"/>
    <mergeCell ref="B35:G35"/>
    <mergeCell ref="B39:B41"/>
    <mergeCell ref="B42:B44"/>
    <mergeCell ref="B17:B19"/>
    <mergeCell ref="B21:B23"/>
    <mergeCell ref="B24:B26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2" firstPageNumber="0" orientation="portrait" horizontalDpi="300" verticalDpi="300" r:id="rId1"/>
  <rowBreaks count="2" manualBreakCount="2">
    <brk id="95" max="7" man="1"/>
    <brk id="18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view="pageBreakPreview" zoomScale="75" zoomScaleNormal="66" zoomScaleSheetLayoutView="75" workbookViewId="0">
      <selection activeCell="G7" sqref="G7"/>
    </sheetView>
  </sheetViews>
  <sheetFormatPr defaultRowHeight="15" x14ac:dyDescent="0.25"/>
  <cols>
    <col min="1" max="1" width="4.28515625" customWidth="1"/>
    <col min="2" max="2" width="13.85546875" style="1" customWidth="1"/>
    <col min="3" max="7" width="35" style="1" customWidth="1"/>
    <col min="8" max="1018" width="8.7109375" customWidth="1"/>
  </cols>
  <sheetData>
    <row r="1" spans="1:7" s="2" customFormat="1" ht="21.75" thickBot="1" x14ac:dyDescent="0.35">
      <c r="B1" s="162" t="s">
        <v>726</v>
      </c>
      <c r="C1" s="162"/>
      <c r="D1" s="162"/>
      <c r="E1" s="162"/>
      <c r="F1" s="162"/>
      <c r="G1" s="162"/>
    </row>
    <row r="3" spans="1:7" ht="15.75" thickBot="1" x14ac:dyDescent="0.3">
      <c r="B3" s="3"/>
      <c r="C3" s="4"/>
      <c r="D3" s="4"/>
      <c r="E3" s="4"/>
      <c r="F3" s="4"/>
      <c r="G3" s="4"/>
    </row>
    <row r="4" spans="1:7" s="46" customFormat="1" ht="15" customHeight="1" x14ac:dyDescent="0.25">
      <c r="B4" s="163" t="s">
        <v>0</v>
      </c>
      <c r="C4" s="163"/>
      <c r="D4" s="163"/>
      <c r="E4" s="163"/>
      <c r="F4" s="163"/>
      <c r="G4" s="163"/>
    </row>
    <row r="5" spans="1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1:7" s="46" customFormat="1" ht="16.5" thickBot="1" x14ac:dyDescent="0.3">
      <c r="B6" s="97"/>
      <c r="C6" s="100"/>
      <c r="D6" s="49" t="s">
        <v>3</v>
      </c>
      <c r="E6" s="49" t="s">
        <v>4</v>
      </c>
      <c r="F6" s="49" t="s">
        <v>5</v>
      </c>
      <c r="G6" s="99"/>
    </row>
    <row r="7" spans="1:7" s="5" customFormat="1" ht="15.75" customHeight="1" thickBot="1" x14ac:dyDescent="0.55000000000000004">
      <c r="A7"/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1:7" ht="15.75" customHeight="1" thickBot="1" x14ac:dyDescent="0.3">
      <c r="B8" s="164" t="s">
        <v>8</v>
      </c>
      <c r="C8" s="9" t="s">
        <v>9</v>
      </c>
      <c r="D8" s="9" t="s">
        <v>9</v>
      </c>
      <c r="E8" s="9" t="s">
        <v>9</v>
      </c>
      <c r="F8" s="9" t="s">
        <v>9</v>
      </c>
      <c r="G8" s="9" t="s">
        <v>9</v>
      </c>
    </row>
    <row r="9" spans="1:7" ht="16.5" thickBot="1" x14ac:dyDescent="0.3">
      <c r="B9" s="164"/>
      <c r="C9" s="11"/>
      <c r="D9" s="11"/>
      <c r="E9" s="11"/>
      <c r="F9" s="11"/>
      <c r="G9" s="11"/>
    </row>
    <row r="10" spans="1:7" ht="16.5" thickBot="1" x14ac:dyDescent="0.3">
      <c r="B10" s="164"/>
      <c r="C10" s="12"/>
      <c r="D10" s="12"/>
      <c r="E10" s="12"/>
      <c r="F10" s="12"/>
      <c r="G10" s="12"/>
    </row>
    <row r="11" spans="1:7" ht="15.75" customHeight="1" thickBot="1" x14ac:dyDescent="0.3">
      <c r="B11" s="165" t="s">
        <v>10</v>
      </c>
      <c r="C11" s="9" t="s">
        <v>9</v>
      </c>
      <c r="D11" s="9" t="s">
        <v>9</v>
      </c>
      <c r="E11" s="9" t="s">
        <v>9</v>
      </c>
      <c r="F11" s="9" t="s">
        <v>9</v>
      </c>
      <c r="G11" s="9" t="s">
        <v>9</v>
      </c>
    </row>
    <row r="12" spans="1:7" ht="16.5" thickBot="1" x14ac:dyDescent="0.3">
      <c r="B12" s="165"/>
      <c r="C12" s="11"/>
      <c r="D12" s="11"/>
      <c r="E12" s="11"/>
      <c r="F12" s="11"/>
      <c r="G12" s="11"/>
    </row>
    <row r="13" spans="1:7" ht="16.5" thickBot="1" x14ac:dyDescent="0.3">
      <c r="B13" s="165"/>
      <c r="C13" s="12"/>
      <c r="D13" s="12"/>
      <c r="E13" s="12"/>
      <c r="F13" s="12"/>
      <c r="G13" s="12"/>
    </row>
    <row r="14" spans="1:7" ht="15.75" customHeight="1" thickBot="1" x14ac:dyDescent="0.3">
      <c r="B14" s="165" t="s">
        <v>11</v>
      </c>
      <c r="C14" s="9" t="s">
        <v>9</v>
      </c>
      <c r="D14" s="9" t="s">
        <v>9</v>
      </c>
      <c r="E14" s="9" t="s">
        <v>9</v>
      </c>
      <c r="F14" s="9" t="s">
        <v>9</v>
      </c>
      <c r="G14" s="9" t="s">
        <v>9</v>
      </c>
    </row>
    <row r="15" spans="1:7" ht="16.5" thickBot="1" x14ac:dyDescent="0.3">
      <c r="B15" s="165"/>
      <c r="C15" s="11"/>
      <c r="D15" s="11"/>
      <c r="E15" s="11"/>
      <c r="F15" s="11"/>
      <c r="G15" s="11"/>
    </row>
    <row r="16" spans="1:7" ht="16.5" thickBot="1" x14ac:dyDescent="0.3">
      <c r="B16" s="165"/>
      <c r="C16" s="12"/>
      <c r="D16" s="12"/>
      <c r="E16" s="12"/>
      <c r="F16" s="12"/>
      <c r="G16" s="12"/>
    </row>
    <row r="17" spans="2:7" ht="15.75" customHeight="1" thickBot="1" x14ac:dyDescent="0.3">
      <c r="B17" s="165" t="s">
        <v>12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</row>
    <row r="18" spans="2:7" ht="16.5" thickBot="1" x14ac:dyDescent="0.3">
      <c r="B18" s="165"/>
      <c r="C18" s="11"/>
      <c r="D18" s="11"/>
      <c r="E18" s="11"/>
      <c r="F18" s="11"/>
      <c r="G18" s="11"/>
    </row>
    <row r="19" spans="2:7" ht="16.5" thickBot="1" x14ac:dyDescent="0.3">
      <c r="B19" s="165"/>
      <c r="C19" s="12"/>
      <c r="D19" s="12"/>
      <c r="E19" s="12"/>
      <c r="F19" s="12"/>
      <c r="G19" s="12"/>
    </row>
    <row r="20" spans="2:7" ht="16.5" thickBot="1" x14ac:dyDescent="0.3">
      <c r="B20" s="10" t="s">
        <v>13</v>
      </c>
      <c r="C20" s="15" t="s">
        <v>15</v>
      </c>
      <c r="D20" s="15" t="s">
        <v>15</v>
      </c>
      <c r="E20" s="13" t="s">
        <v>15</v>
      </c>
      <c r="F20" s="13" t="s">
        <v>15</v>
      </c>
      <c r="G20" s="15" t="s">
        <v>15</v>
      </c>
    </row>
    <row r="21" spans="2:7" ht="15.75" customHeight="1" thickBot="1" x14ac:dyDescent="0.3">
      <c r="B21" s="166" t="s">
        <v>16</v>
      </c>
      <c r="C21" s="9" t="s">
        <v>17</v>
      </c>
      <c r="D21" s="9" t="s">
        <v>17</v>
      </c>
      <c r="E21" s="9" t="s">
        <v>17</v>
      </c>
      <c r="F21" s="9" t="s">
        <v>17</v>
      </c>
      <c r="G21" s="9" t="s">
        <v>17</v>
      </c>
    </row>
    <row r="22" spans="2:7" ht="48" thickBot="1" x14ac:dyDescent="0.3">
      <c r="B22" s="166"/>
      <c r="C22" s="11" t="s">
        <v>18</v>
      </c>
      <c r="D22" s="11" t="s">
        <v>19</v>
      </c>
      <c r="E22" s="11" t="s">
        <v>20</v>
      </c>
      <c r="F22" s="11" t="s">
        <v>21</v>
      </c>
      <c r="G22" s="11" t="s">
        <v>22</v>
      </c>
    </row>
    <row r="23" spans="2:7" ht="16.5" thickBot="1" x14ac:dyDescent="0.3">
      <c r="B23" s="166"/>
      <c r="C23" s="12" t="s">
        <v>23</v>
      </c>
      <c r="D23" s="12" t="s">
        <v>24</v>
      </c>
      <c r="E23" s="12" t="s">
        <v>25</v>
      </c>
      <c r="F23" s="12" t="s">
        <v>26</v>
      </c>
      <c r="G23" s="12" t="s">
        <v>27</v>
      </c>
    </row>
    <row r="24" spans="2:7" ht="15.75" customHeight="1" thickBot="1" x14ac:dyDescent="0.3">
      <c r="B24" s="165" t="s">
        <v>28</v>
      </c>
      <c r="C24" s="9" t="s">
        <v>17</v>
      </c>
      <c r="D24" s="9" t="s">
        <v>17</v>
      </c>
      <c r="E24" s="9" t="s">
        <v>17</v>
      </c>
      <c r="F24" s="9" t="s">
        <v>17</v>
      </c>
      <c r="G24" s="9" t="s">
        <v>17</v>
      </c>
    </row>
    <row r="25" spans="2:7" ht="48" thickBot="1" x14ac:dyDescent="0.3">
      <c r="B25" s="165"/>
      <c r="C25" s="11" t="s">
        <v>29</v>
      </c>
      <c r="D25" s="11" t="s">
        <v>30</v>
      </c>
      <c r="E25" s="11" t="s">
        <v>20</v>
      </c>
      <c r="F25" s="11" t="s">
        <v>31</v>
      </c>
      <c r="G25" s="11" t="s">
        <v>32</v>
      </c>
    </row>
    <row r="26" spans="2:7" ht="16.5" thickBot="1" x14ac:dyDescent="0.3">
      <c r="B26" s="165"/>
      <c r="C26" s="12" t="s">
        <v>23</v>
      </c>
      <c r="D26" s="12" t="s">
        <v>24</v>
      </c>
      <c r="E26" s="12" t="s">
        <v>25</v>
      </c>
      <c r="F26" s="12" t="s">
        <v>26</v>
      </c>
      <c r="G26" s="12" t="s">
        <v>27</v>
      </c>
    </row>
    <row r="27" spans="2:7" ht="15.75" customHeight="1" thickBot="1" x14ac:dyDescent="0.3">
      <c r="B27" s="165" t="s">
        <v>33</v>
      </c>
      <c r="C27" s="9" t="s">
        <v>17</v>
      </c>
      <c r="D27" s="9" t="s">
        <v>17</v>
      </c>
      <c r="E27" s="9" t="s">
        <v>17</v>
      </c>
      <c r="F27" s="16"/>
      <c r="G27" s="9" t="s">
        <v>17</v>
      </c>
    </row>
    <row r="28" spans="2:7" ht="32.25" thickBot="1" x14ac:dyDescent="0.3">
      <c r="B28" s="165"/>
      <c r="C28" s="11" t="s">
        <v>34</v>
      </c>
      <c r="D28" s="11" t="s">
        <v>35</v>
      </c>
      <c r="E28" s="11" t="s">
        <v>36</v>
      </c>
      <c r="F28" s="17"/>
      <c r="G28" s="11" t="s">
        <v>37</v>
      </c>
    </row>
    <row r="29" spans="2:7" ht="16.5" thickBot="1" x14ac:dyDescent="0.3">
      <c r="B29" s="165"/>
      <c r="C29" s="12" t="s">
        <v>27</v>
      </c>
      <c r="D29" s="12" t="s">
        <v>24</v>
      </c>
      <c r="E29" s="12" t="s">
        <v>2</v>
      </c>
      <c r="F29" s="18"/>
      <c r="G29" s="12" t="s">
        <v>2</v>
      </c>
    </row>
    <row r="30" spans="2:7" ht="15.75" customHeight="1" thickBot="1" x14ac:dyDescent="0.3">
      <c r="B30" s="165" t="s">
        <v>38</v>
      </c>
      <c r="C30" s="16"/>
      <c r="D30" s="16"/>
      <c r="E30" s="16"/>
      <c r="F30" s="16"/>
      <c r="G30" s="16"/>
    </row>
    <row r="31" spans="2:7" ht="16.5" thickBot="1" x14ac:dyDescent="0.3">
      <c r="B31" s="165"/>
      <c r="C31" s="17"/>
      <c r="D31" s="17"/>
      <c r="E31" s="17"/>
      <c r="F31" s="17"/>
      <c r="G31" s="17"/>
    </row>
    <row r="32" spans="2:7" ht="16.5" thickBot="1" x14ac:dyDescent="0.3">
      <c r="B32" s="165"/>
      <c r="C32" s="18"/>
      <c r="D32" s="18"/>
      <c r="E32" s="18"/>
      <c r="F32" s="18"/>
      <c r="G32" s="18"/>
    </row>
    <row r="33" spans="2:7" x14ac:dyDescent="0.25">
      <c r="B33" s="14"/>
    </row>
    <row r="34" spans="2:7" ht="15.75" thickBot="1" x14ac:dyDescent="0.3">
      <c r="B34" s="14"/>
    </row>
    <row r="35" spans="2:7" s="46" customFormat="1" ht="15" customHeight="1" x14ac:dyDescent="0.25">
      <c r="B35" s="163" t="str">
        <f>B4</f>
        <v>DERMATOLOGY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7"/>
      <c r="C37" s="100"/>
      <c r="D37" s="49" t="str">
        <f>D6:I6</f>
        <v>Managers:</v>
      </c>
      <c r="E37" s="49" t="str">
        <f>E6:J6</f>
        <v>Akın AKTAŞ, MD, Prof.</v>
      </c>
      <c r="F37" s="49" t="str">
        <f>F6:K6</f>
        <v xml:space="preserve">Fatma ERDEN,MD,Assist.Prof. </v>
      </c>
      <c r="G37" s="99"/>
    </row>
    <row r="38" spans="2:7" s="19" customFormat="1" ht="15.75" thickBot="1" x14ac:dyDescent="0.3">
      <c r="B38" s="6" t="s">
        <v>7</v>
      </c>
      <c r="C38" s="7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5" customHeight="1" thickBot="1" x14ac:dyDescent="0.3">
      <c r="B39" s="164" t="s">
        <v>8</v>
      </c>
      <c r="C39" s="9" t="s">
        <v>9</v>
      </c>
      <c r="D39" s="9" t="s">
        <v>9</v>
      </c>
      <c r="E39" s="9" t="s">
        <v>9</v>
      </c>
      <c r="F39" s="9" t="s">
        <v>9</v>
      </c>
      <c r="G39" s="9" t="s">
        <v>9</v>
      </c>
    </row>
    <row r="40" spans="2:7" ht="16.5" thickBot="1" x14ac:dyDescent="0.3">
      <c r="B40" s="164"/>
      <c r="C40" s="11"/>
      <c r="D40" s="11"/>
      <c r="E40" s="11"/>
      <c r="F40" s="11"/>
      <c r="G40" s="11"/>
    </row>
    <row r="41" spans="2:7" ht="16.5" thickBot="1" x14ac:dyDescent="0.3">
      <c r="B41" s="164"/>
      <c r="C41" s="12"/>
      <c r="D41" s="12"/>
      <c r="E41" s="12"/>
      <c r="F41" s="12"/>
      <c r="G41" s="12"/>
    </row>
    <row r="42" spans="2:7" ht="15" customHeight="1" thickBot="1" x14ac:dyDescent="0.3">
      <c r="B42" s="165" t="s">
        <v>10</v>
      </c>
      <c r="C42" s="9" t="s">
        <v>9</v>
      </c>
      <c r="D42" s="9" t="s">
        <v>9</v>
      </c>
      <c r="E42" s="9" t="s">
        <v>9</v>
      </c>
      <c r="F42" s="9" t="s">
        <v>9</v>
      </c>
      <c r="G42" s="9" t="s">
        <v>9</v>
      </c>
    </row>
    <row r="43" spans="2:7" ht="16.5" thickBot="1" x14ac:dyDescent="0.3">
      <c r="B43" s="165"/>
      <c r="C43" s="11"/>
      <c r="D43" s="11"/>
      <c r="E43" s="11"/>
      <c r="F43" s="11"/>
      <c r="G43" s="11"/>
    </row>
    <row r="44" spans="2:7" ht="16.5" thickBot="1" x14ac:dyDescent="0.3">
      <c r="B44" s="165"/>
      <c r="C44" s="12"/>
      <c r="D44" s="12"/>
      <c r="E44" s="12"/>
      <c r="F44" s="12"/>
      <c r="G44" s="12"/>
    </row>
    <row r="45" spans="2:7" ht="15" customHeight="1" thickBot="1" x14ac:dyDescent="0.3">
      <c r="B45" s="165" t="s">
        <v>11</v>
      </c>
      <c r="C45" s="9" t="s">
        <v>9</v>
      </c>
      <c r="D45" s="9" t="s">
        <v>9</v>
      </c>
      <c r="E45" s="9" t="s">
        <v>9</v>
      </c>
      <c r="F45" s="9" t="s">
        <v>9</v>
      </c>
      <c r="G45" s="9" t="s">
        <v>9</v>
      </c>
    </row>
    <row r="46" spans="2:7" ht="16.5" thickBot="1" x14ac:dyDescent="0.3">
      <c r="B46" s="165"/>
      <c r="C46" s="11"/>
      <c r="D46" s="11"/>
      <c r="E46" s="11"/>
      <c r="F46" s="11"/>
      <c r="G46" s="11"/>
    </row>
    <row r="47" spans="2:7" ht="16.5" thickBot="1" x14ac:dyDescent="0.3">
      <c r="B47" s="165"/>
      <c r="C47" s="12"/>
      <c r="D47" s="12"/>
      <c r="E47" s="12"/>
      <c r="F47" s="12"/>
      <c r="G47" s="12"/>
    </row>
    <row r="48" spans="2:7" ht="15" customHeight="1" thickBot="1" x14ac:dyDescent="0.3">
      <c r="B48" s="165" t="s">
        <v>12</v>
      </c>
      <c r="C48" s="9" t="s">
        <v>9</v>
      </c>
      <c r="D48" s="9" t="s">
        <v>9</v>
      </c>
      <c r="E48" s="9" t="s">
        <v>9</v>
      </c>
      <c r="F48" s="9" t="s">
        <v>9</v>
      </c>
      <c r="G48" s="9" t="s">
        <v>9</v>
      </c>
    </row>
    <row r="49" spans="2:7" ht="16.5" thickBot="1" x14ac:dyDescent="0.3">
      <c r="B49" s="165"/>
      <c r="C49" s="11"/>
      <c r="D49" s="11"/>
      <c r="E49" s="11"/>
      <c r="F49" s="11"/>
      <c r="G49" s="11"/>
    </row>
    <row r="50" spans="2:7" ht="16.5" thickBot="1" x14ac:dyDescent="0.3">
      <c r="B50" s="165"/>
      <c r="C50" s="12"/>
      <c r="D50" s="12"/>
      <c r="E50" s="12"/>
      <c r="F50" s="12"/>
      <c r="G50" s="12"/>
    </row>
    <row r="51" spans="2:7" ht="16.5" thickBot="1" x14ac:dyDescent="0.3">
      <c r="B51" s="10" t="s">
        <v>13</v>
      </c>
      <c r="C51" s="15" t="s">
        <v>15</v>
      </c>
      <c r="D51" s="15" t="s">
        <v>15</v>
      </c>
      <c r="E51" s="13" t="s">
        <v>15</v>
      </c>
      <c r="F51" s="13" t="s">
        <v>15</v>
      </c>
      <c r="G51" s="15" t="s">
        <v>15</v>
      </c>
    </row>
    <row r="52" spans="2:7" ht="15" customHeight="1" thickBot="1" x14ac:dyDescent="0.3">
      <c r="B52" s="166" t="s">
        <v>16</v>
      </c>
      <c r="C52" s="9" t="s">
        <v>17</v>
      </c>
      <c r="D52" s="9" t="s">
        <v>17</v>
      </c>
      <c r="E52" s="9" t="s">
        <v>17</v>
      </c>
      <c r="F52" s="9" t="s">
        <v>17</v>
      </c>
      <c r="G52" s="9" t="s">
        <v>17</v>
      </c>
    </row>
    <row r="53" spans="2:7" ht="16.5" thickBot="1" x14ac:dyDescent="0.3">
      <c r="B53" s="166"/>
      <c r="C53" s="11" t="s">
        <v>39</v>
      </c>
      <c r="D53" s="11" t="s">
        <v>40</v>
      </c>
      <c r="E53" s="11" t="s">
        <v>41</v>
      </c>
      <c r="F53" s="11" t="s">
        <v>42</v>
      </c>
      <c r="G53" s="11" t="s">
        <v>43</v>
      </c>
    </row>
    <row r="54" spans="2:7" ht="16.5" thickBot="1" x14ac:dyDescent="0.3">
      <c r="B54" s="166"/>
      <c r="C54" s="12" t="s">
        <v>25</v>
      </c>
      <c r="D54" s="12" t="s">
        <v>44</v>
      </c>
      <c r="E54" s="12" t="s">
        <v>26</v>
      </c>
      <c r="F54" s="12" t="s">
        <v>24</v>
      </c>
      <c r="G54" s="12" t="s">
        <v>27</v>
      </c>
    </row>
    <row r="55" spans="2:7" ht="15" customHeight="1" thickBot="1" x14ac:dyDescent="0.3">
      <c r="B55" s="165" t="s">
        <v>28</v>
      </c>
      <c r="C55" s="9" t="s">
        <v>17</v>
      </c>
      <c r="D55" s="9" t="s">
        <v>17</v>
      </c>
      <c r="E55" s="9" t="s">
        <v>17</v>
      </c>
      <c r="F55" s="9" t="s">
        <v>17</v>
      </c>
      <c r="G55" s="9" t="s">
        <v>17</v>
      </c>
    </row>
    <row r="56" spans="2:7" ht="16.5" thickBot="1" x14ac:dyDescent="0.3">
      <c r="B56" s="165"/>
      <c r="C56" s="11" t="s">
        <v>45</v>
      </c>
      <c r="D56" s="11" t="s">
        <v>46</v>
      </c>
      <c r="E56" s="11" t="s">
        <v>47</v>
      </c>
      <c r="F56" s="11" t="s">
        <v>48</v>
      </c>
      <c r="G56" s="11" t="s">
        <v>49</v>
      </c>
    </row>
    <row r="57" spans="2:7" ht="16.5" thickBot="1" x14ac:dyDescent="0.3">
      <c r="B57" s="165"/>
      <c r="C57" s="12" t="s">
        <v>25</v>
      </c>
      <c r="D57" s="12" t="s">
        <v>44</v>
      </c>
      <c r="E57" s="12" t="s">
        <v>26</v>
      </c>
      <c r="F57" s="12" t="s">
        <v>24</v>
      </c>
      <c r="G57" s="12" t="s">
        <v>27</v>
      </c>
    </row>
    <row r="58" spans="2:7" ht="15" customHeight="1" thickBot="1" x14ac:dyDescent="0.3">
      <c r="B58" s="165" t="s">
        <v>33</v>
      </c>
      <c r="C58" s="9" t="s">
        <v>17</v>
      </c>
      <c r="D58" s="9" t="s">
        <v>17</v>
      </c>
      <c r="E58" s="9" t="s">
        <v>17</v>
      </c>
      <c r="F58" s="16"/>
      <c r="G58" s="16"/>
    </row>
    <row r="59" spans="2:7" ht="32.25" thickBot="1" x14ac:dyDescent="0.3">
      <c r="B59" s="165"/>
      <c r="C59" s="11" t="s">
        <v>50</v>
      </c>
      <c r="D59" s="11" t="s">
        <v>51</v>
      </c>
      <c r="E59" s="11" t="s">
        <v>52</v>
      </c>
      <c r="F59" s="17"/>
      <c r="G59" s="17"/>
    </row>
    <row r="60" spans="2:7" ht="16.5" thickBot="1" x14ac:dyDescent="0.3">
      <c r="B60" s="165"/>
      <c r="C60" s="12" t="s">
        <v>2</v>
      </c>
      <c r="D60" s="12" t="s">
        <v>24</v>
      </c>
      <c r="E60" s="12" t="s">
        <v>2</v>
      </c>
      <c r="F60" s="18"/>
      <c r="G60" s="18"/>
    </row>
    <row r="61" spans="2:7" ht="15" customHeight="1" thickBot="1" x14ac:dyDescent="0.3">
      <c r="B61" s="165" t="s">
        <v>38</v>
      </c>
      <c r="C61" s="21"/>
      <c r="D61" s="21"/>
      <c r="E61" s="21"/>
      <c r="F61" s="21"/>
      <c r="G61" s="21"/>
    </row>
    <row r="62" spans="2:7" ht="15.75" thickBot="1" x14ac:dyDescent="0.3">
      <c r="B62" s="165"/>
      <c r="C62" s="22"/>
      <c r="D62" s="22"/>
      <c r="E62" s="22"/>
      <c r="F62" s="22"/>
      <c r="G62" s="22"/>
    </row>
    <row r="63" spans="2:7" ht="15.75" thickBot="1" x14ac:dyDescent="0.3">
      <c r="B63" s="165"/>
      <c r="C63" s="23"/>
      <c r="D63" s="23"/>
      <c r="E63" s="23"/>
      <c r="F63" s="23"/>
      <c r="G63" s="23"/>
    </row>
    <row r="64" spans="2:7" x14ac:dyDescent="0.25">
      <c r="B64" s="14"/>
    </row>
    <row r="65" spans="2:7" ht="15.75" thickBot="1" x14ac:dyDescent="0.3">
      <c r="B65" s="14"/>
    </row>
    <row r="66" spans="2:7" s="46" customFormat="1" ht="15" customHeight="1" x14ac:dyDescent="0.25">
      <c r="B66" s="163" t="str">
        <f>B35</f>
        <v>DERMATOLOGY INTERNSHIP</v>
      </c>
      <c r="C66" s="163"/>
      <c r="D66" s="163"/>
      <c r="E66" s="163"/>
      <c r="F66" s="163"/>
      <c r="G66" s="163"/>
    </row>
    <row r="67" spans="2:7" s="46" customFormat="1" ht="15.75" x14ac:dyDescent="0.25">
      <c r="B67" s="91"/>
      <c r="C67" s="92"/>
      <c r="D67" s="47">
        <f>D36+1</f>
        <v>3</v>
      </c>
      <c r="E67" s="48" t="str">
        <f>E36</f>
        <v>WEEK</v>
      </c>
      <c r="F67" s="93"/>
      <c r="G67" s="94"/>
    </row>
    <row r="68" spans="2:7" s="46" customFormat="1" ht="16.5" thickBot="1" x14ac:dyDescent="0.3">
      <c r="B68" s="97"/>
      <c r="C68" s="100"/>
      <c r="D68" s="49" t="str">
        <f>D37:I37</f>
        <v>Managers:</v>
      </c>
      <c r="E68" s="49" t="str">
        <f>E37:J37</f>
        <v>Akın AKTAŞ, MD, Prof.</v>
      </c>
      <c r="F68" s="49" t="str">
        <f>F37:K37</f>
        <v xml:space="preserve">Fatma ERDEN,MD,Assist.Prof. </v>
      </c>
      <c r="G68" s="99"/>
    </row>
    <row r="69" spans="2:7" s="19" customFormat="1" ht="15.75" thickBot="1" x14ac:dyDescent="0.3">
      <c r="B69" s="6" t="s">
        <v>7</v>
      </c>
      <c r="C69" s="7">
        <f>C38+5</f>
        <v>11</v>
      </c>
      <c r="D69" s="7">
        <f>D38+5</f>
        <v>12</v>
      </c>
      <c r="E69" s="7">
        <f>E38+5</f>
        <v>13</v>
      </c>
      <c r="F69" s="7">
        <f>F38+5</f>
        <v>14</v>
      </c>
      <c r="G69" s="7">
        <f>G38+5</f>
        <v>15</v>
      </c>
    </row>
    <row r="70" spans="2:7" ht="15" customHeight="1" thickBot="1" x14ac:dyDescent="0.3">
      <c r="B70" s="164" t="s">
        <v>8</v>
      </c>
      <c r="C70" s="9" t="s">
        <v>9</v>
      </c>
      <c r="D70" s="9" t="s">
        <v>9</v>
      </c>
      <c r="E70" s="9" t="s">
        <v>9</v>
      </c>
      <c r="F70" s="21"/>
      <c r="G70" s="21"/>
    </row>
    <row r="71" spans="2:7" ht="16.5" thickBot="1" x14ac:dyDescent="0.3">
      <c r="B71" s="164"/>
      <c r="C71" s="11"/>
      <c r="D71" s="11"/>
      <c r="E71" s="11"/>
      <c r="F71" s="22"/>
      <c r="G71" s="22"/>
    </row>
    <row r="72" spans="2:7" ht="16.5" thickBot="1" x14ac:dyDescent="0.3">
      <c r="B72" s="164"/>
      <c r="C72" s="12"/>
      <c r="D72" s="12"/>
      <c r="E72" s="12"/>
      <c r="F72" s="23"/>
      <c r="G72" s="23"/>
    </row>
    <row r="73" spans="2:7" ht="15" customHeight="1" thickBot="1" x14ac:dyDescent="0.3">
      <c r="B73" s="165" t="s">
        <v>10</v>
      </c>
      <c r="C73" s="9" t="s">
        <v>9</v>
      </c>
      <c r="D73" s="9" t="s">
        <v>9</v>
      </c>
      <c r="E73" s="9" t="s">
        <v>9</v>
      </c>
      <c r="F73" s="21"/>
      <c r="G73" s="21"/>
    </row>
    <row r="74" spans="2:7" ht="16.5" thickBot="1" x14ac:dyDescent="0.3">
      <c r="B74" s="165"/>
      <c r="C74" s="11"/>
      <c r="D74" s="11"/>
      <c r="E74" s="11"/>
      <c r="F74" s="22" t="s">
        <v>53</v>
      </c>
      <c r="G74" s="22" t="s">
        <v>54</v>
      </c>
    </row>
    <row r="75" spans="2:7" ht="16.5" thickBot="1" x14ac:dyDescent="0.3">
      <c r="B75" s="165"/>
      <c r="C75" s="12"/>
      <c r="D75" s="12"/>
      <c r="E75" s="12"/>
      <c r="F75" s="22"/>
      <c r="G75" s="23"/>
    </row>
    <row r="76" spans="2:7" ht="15" customHeight="1" thickBot="1" x14ac:dyDescent="0.3">
      <c r="B76" s="165" t="s">
        <v>11</v>
      </c>
      <c r="C76" s="9" t="s">
        <v>9</v>
      </c>
      <c r="D76" s="9" t="s">
        <v>9</v>
      </c>
      <c r="E76" s="9" t="s">
        <v>9</v>
      </c>
      <c r="F76" s="21"/>
      <c r="G76" s="21"/>
    </row>
    <row r="77" spans="2:7" ht="16.5" thickBot="1" x14ac:dyDescent="0.3">
      <c r="B77" s="165"/>
      <c r="C77" s="11"/>
      <c r="D77" s="11"/>
      <c r="E77" s="11"/>
      <c r="F77" s="22"/>
      <c r="G77" s="22"/>
    </row>
    <row r="78" spans="2:7" ht="16.5" thickBot="1" x14ac:dyDescent="0.3">
      <c r="B78" s="165"/>
      <c r="C78" s="12"/>
      <c r="D78" s="12"/>
      <c r="E78" s="12"/>
      <c r="F78" s="23"/>
      <c r="G78" s="23"/>
    </row>
    <row r="79" spans="2:7" ht="15" customHeight="1" thickBot="1" x14ac:dyDescent="0.3">
      <c r="B79" s="165" t="s">
        <v>12</v>
      </c>
      <c r="C79" s="9" t="s">
        <v>9</v>
      </c>
      <c r="D79" s="9" t="s">
        <v>9</v>
      </c>
      <c r="E79" s="9" t="s">
        <v>9</v>
      </c>
      <c r="F79" s="21"/>
      <c r="G79" s="21"/>
    </row>
    <row r="80" spans="2:7" ht="16.5" thickBot="1" x14ac:dyDescent="0.3">
      <c r="B80" s="165"/>
      <c r="C80" s="11"/>
      <c r="D80" s="11"/>
      <c r="E80" s="11"/>
      <c r="F80" s="22"/>
      <c r="G80" s="22"/>
    </row>
    <row r="81" spans="2:7" ht="16.5" thickBot="1" x14ac:dyDescent="0.3">
      <c r="B81" s="165"/>
      <c r="C81" s="12"/>
      <c r="D81" s="12"/>
      <c r="E81" s="12"/>
      <c r="F81" s="22"/>
      <c r="G81" s="23"/>
    </row>
    <row r="82" spans="2:7" ht="15.75" thickBot="1" x14ac:dyDescent="0.3">
      <c r="B82" s="10" t="s">
        <v>13</v>
      </c>
      <c r="C82" s="24" t="s">
        <v>15</v>
      </c>
      <c r="D82" s="24" t="s">
        <v>15</v>
      </c>
      <c r="E82" s="8" t="s">
        <v>15</v>
      </c>
      <c r="F82" s="8" t="s">
        <v>15</v>
      </c>
      <c r="G82" s="24" t="s">
        <v>15</v>
      </c>
    </row>
    <row r="83" spans="2:7" ht="15" customHeight="1" thickBot="1" x14ac:dyDescent="0.3">
      <c r="B83" s="166" t="s">
        <v>16</v>
      </c>
      <c r="C83" s="9" t="s">
        <v>17</v>
      </c>
      <c r="D83" s="9" t="s">
        <v>17</v>
      </c>
      <c r="E83" s="9" t="s">
        <v>17</v>
      </c>
      <c r="F83" s="21"/>
      <c r="G83" s="21"/>
    </row>
    <row r="84" spans="2:7" ht="16.5" thickBot="1" x14ac:dyDescent="0.3">
      <c r="B84" s="166"/>
      <c r="C84" s="11" t="s">
        <v>55</v>
      </c>
      <c r="D84" s="11" t="s">
        <v>56</v>
      </c>
      <c r="E84" s="11" t="s">
        <v>57</v>
      </c>
      <c r="F84" s="22"/>
      <c r="G84" s="22"/>
    </row>
    <row r="85" spans="2:7" ht="16.5" thickBot="1" x14ac:dyDescent="0.3">
      <c r="B85" s="166"/>
      <c r="C85" s="12" t="s">
        <v>44</v>
      </c>
      <c r="D85" s="12" t="s">
        <v>25</v>
      </c>
      <c r="E85" s="12" t="s">
        <v>26</v>
      </c>
      <c r="F85" s="23"/>
      <c r="G85" s="23"/>
    </row>
    <row r="86" spans="2:7" ht="15" customHeight="1" thickBot="1" x14ac:dyDescent="0.3">
      <c r="B86" s="165" t="s">
        <v>28</v>
      </c>
      <c r="C86" s="9" t="s">
        <v>17</v>
      </c>
      <c r="D86" s="9" t="s">
        <v>17</v>
      </c>
      <c r="E86" s="9" t="s">
        <v>17</v>
      </c>
      <c r="F86" s="21"/>
      <c r="G86" s="21"/>
    </row>
    <row r="87" spans="2:7" ht="16.5" thickBot="1" x14ac:dyDescent="0.3">
      <c r="B87" s="165"/>
      <c r="C87" s="11" t="s">
        <v>58</v>
      </c>
      <c r="D87" s="11" t="s">
        <v>59</v>
      </c>
      <c r="E87" s="11" t="s">
        <v>60</v>
      </c>
      <c r="F87" s="22"/>
      <c r="G87" s="22"/>
    </row>
    <row r="88" spans="2:7" ht="16.5" thickBot="1" x14ac:dyDescent="0.3">
      <c r="B88" s="165"/>
      <c r="C88" s="12" t="s">
        <v>44</v>
      </c>
      <c r="D88" s="12" t="s">
        <v>25</v>
      </c>
      <c r="E88" s="12" t="s">
        <v>26</v>
      </c>
      <c r="F88" s="22"/>
      <c r="G88" s="23"/>
    </row>
    <row r="89" spans="2:7" ht="15" customHeight="1" thickBot="1" x14ac:dyDescent="0.3">
      <c r="B89" s="165" t="s">
        <v>33</v>
      </c>
      <c r="C89" s="9" t="s">
        <v>17</v>
      </c>
      <c r="D89" s="9" t="s">
        <v>17</v>
      </c>
      <c r="E89" s="21"/>
      <c r="F89" s="21"/>
      <c r="G89" s="21"/>
    </row>
    <row r="90" spans="2:7" ht="16.5" thickBot="1" x14ac:dyDescent="0.3">
      <c r="B90" s="165"/>
      <c r="C90" s="11" t="s">
        <v>61</v>
      </c>
      <c r="D90" s="11" t="s">
        <v>62</v>
      </c>
      <c r="E90" s="22"/>
      <c r="F90" s="22"/>
      <c r="G90" s="22"/>
    </row>
    <row r="91" spans="2:7" ht="16.5" thickBot="1" x14ac:dyDescent="0.3">
      <c r="B91" s="165"/>
      <c r="C91" s="12" t="s">
        <v>2</v>
      </c>
      <c r="D91" s="12" t="s">
        <v>27</v>
      </c>
      <c r="E91" s="23"/>
      <c r="F91" s="23"/>
      <c r="G91" s="23"/>
    </row>
    <row r="92" spans="2:7" ht="15" customHeight="1" thickBot="1" x14ac:dyDescent="0.3">
      <c r="B92" s="165" t="s">
        <v>38</v>
      </c>
      <c r="C92" s="21"/>
      <c r="D92" s="21"/>
      <c r="E92" s="21"/>
      <c r="F92" s="21"/>
      <c r="G92" s="21"/>
    </row>
    <row r="93" spans="2:7" ht="15.75" thickBot="1" x14ac:dyDescent="0.3">
      <c r="B93" s="165"/>
      <c r="C93" s="22"/>
      <c r="D93" s="22"/>
      <c r="E93" s="22"/>
      <c r="F93" s="22"/>
      <c r="G93" s="22"/>
    </row>
    <row r="94" spans="2:7" ht="15.75" thickBot="1" x14ac:dyDescent="0.3">
      <c r="B94" s="165"/>
      <c r="C94" s="23"/>
      <c r="D94" s="23"/>
      <c r="E94" s="23"/>
      <c r="F94" s="23"/>
      <c r="G94" s="23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scale="22" firstPageNumber="0" orientation="portrait" horizontalDpi="300" verticalDpi="300" r:id="rId1"/>
  <rowBreaks count="1" manualBreakCount="1"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view="pageBreakPreview" zoomScale="87" zoomScaleNormal="69" zoomScaleSheetLayoutView="87" workbookViewId="0">
      <selection activeCell="B1" sqref="B1:G1"/>
    </sheetView>
  </sheetViews>
  <sheetFormatPr defaultRowHeight="15" x14ac:dyDescent="0.25"/>
  <cols>
    <col min="1" max="1" width="5.140625" customWidth="1"/>
    <col min="2" max="2" width="13.85546875" customWidth="1"/>
    <col min="3" max="7" width="35" customWidth="1"/>
    <col min="8" max="1018" width="8.7109375" customWidth="1"/>
  </cols>
  <sheetData>
    <row r="1" spans="2:7" ht="42.75" customHeight="1" thickBot="1" x14ac:dyDescent="0.3">
      <c r="B1" s="167" t="s">
        <v>725</v>
      </c>
      <c r="C1" s="167"/>
      <c r="D1" s="167"/>
      <c r="E1" s="167"/>
      <c r="F1" s="167"/>
      <c r="G1" s="167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ht="15" customHeight="1" x14ac:dyDescent="0.25">
      <c r="B4" s="163" t="s">
        <v>722</v>
      </c>
      <c r="C4" s="163"/>
      <c r="D4" s="163"/>
      <c r="E4" s="163"/>
      <c r="F4" s="163"/>
      <c r="G4" s="163"/>
    </row>
    <row r="5" spans="2:7" ht="15.75" x14ac:dyDescent="0.25">
      <c r="B5" s="91"/>
      <c r="C5" s="95"/>
      <c r="D5" s="47">
        <v>1</v>
      </c>
      <c r="E5" s="48" t="s">
        <v>1</v>
      </c>
      <c r="F5" s="93"/>
      <c r="G5" s="94"/>
    </row>
    <row r="6" spans="2:7" ht="16.5" thickBot="1" x14ac:dyDescent="0.3">
      <c r="B6" s="97"/>
      <c r="C6" s="98"/>
      <c r="D6" s="49" t="s">
        <v>3</v>
      </c>
      <c r="E6" s="49" t="s">
        <v>63</v>
      </c>
      <c r="F6" s="49" t="s">
        <v>64</v>
      </c>
      <c r="G6" s="99"/>
    </row>
    <row r="7" spans="2:7" ht="12.75" customHeight="1" thickBot="1" x14ac:dyDescent="0.3">
      <c r="B7" s="6" t="s">
        <v>7</v>
      </c>
      <c r="C7" s="25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8" t="s">
        <v>8</v>
      </c>
      <c r="C8" s="79" t="s">
        <v>9</v>
      </c>
      <c r="D8" s="79" t="s">
        <v>9</v>
      </c>
      <c r="E8" s="79" t="s">
        <v>9</v>
      </c>
      <c r="F8" s="79" t="s">
        <v>9</v>
      </c>
      <c r="G8" s="79" t="s">
        <v>9</v>
      </c>
    </row>
    <row r="9" spans="2:7" ht="16.5" thickBot="1" x14ac:dyDescent="0.3">
      <c r="B9" s="168"/>
      <c r="C9" s="80"/>
      <c r="D9" s="80"/>
      <c r="E9" s="80"/>
      <c r="F9" s="80"/>
      <c r="G9" s="80"/>
    </row>
    <row r="10" spans="2:7" ht="16.5" thickBot="1" x14ac:dyDescent="0.3">
      <c r="B10" s="168"/>
      <c r="C10" s="81"/>
      <c r="D10" s="81"/>
      <c r="E10" s="81"/>
      <c r="F10" s="81"/>
      <c r="G10" s="81"/>
    </row>
    <row r="11" spans="2:7" ht="15" customHeight="1" thickBot="1" x14ac:dyDescent="0.3">
      <c r="B11" s="169" t="s">
        <v>10</v>
      </c>
      <c r="C11" s="79" t="s">
        <v>9</v>
      </c>
      <c r="D11" s="79" t="s">
        <v>9</v>
      </c>
      <c r="E11" s="79" t="s">
        <v>9</v>
      </c>
      <c r="F11" s="79" t="s">
        <v>9</v>
      </c>
      <c r="G11" s="79" t="s">
        <v>9</v>
      </c>
    </row>
    <row r="12" spans="2:7" ht="16.5" thickBot="1" x14ac:dyDescent="0.3">
      <c r="B12" s="169"/>
      <c r="C12" s="80"/>
      <c r="D12" s="80"/>
      <c r="E12" s="80"/>
      <c r="F12" s="80"/>
      <c r="G12" s="80"/>
    </row>
    <row r="13" spans="2:7" ht="16.5" thickBot="1" x14ac:dyDescent="0.3">
      <c r="B13" s="169"/>
      <c r="C13" s="81"/>
      <c r="D13" s="81"/>
      <c r="E13" s="81"/>
      <c r="F13" s="81"/>
      <c r="G13" s="81"/>
    </row>
    <row r="14" spans="2:7" ht="15" customHeight="1" thickBot="1" x14ac:dyDescent="0.3">
      <c r="B14" s="169" t="s">
        <v>11</v>
      </c>
      <c r="C14" s="79" t="s">
        <v>9</v>
      </c>
      <c r="D14" s="79" t="s">
        <v>9</v>
      </c>
      <c r="E14" s="79" t="s">
        <v>9</v>
      </c>
      <c r="F14" s="79" t="s">
        <v>9</v>
      </c>
      <c r="G14" s="79" t="s">
        <v>9</v>
      </c>
    </row>
    <row r="15" spans="2:7" ht="16.5" thickBot="1" x14ac:dyDescent="0.3">
      <c r="B15" s="169"/>
      <c r="C15" s="80"/>
      <c r="D15" s="80"/>
      <c r="E15" s="80"/>
      <c r="F15" s="80"/>
      <c r="G15" s="80"/>
    </row>
    <row r="16" spans="2:7" ht="16.5" thickBot="1" x14ac:dyDescent="0.3">
      <c r="B16" s="169"/>
      <c r="C16" s="81"/>
      <c r="D16" s="81"/>
      <c r="E16" s="81"/>
      <c r="F16" s="81"/>
      <c r="G16" s="81"/>
    </row>
    <row r="17" spans="2:7" ht="15" customHeight="1" thickBot="1" x14ac:dyDescent="0.3">
      <c r="B17" s="169" t="s">
        <v>12</v>
      </c>
      <c r="C17" s="79" t="s">
        <v>9</v>
      </c>
      <c r="D17" s="79" t="s">
        <v>9</v>
      </c>
      <c r="E17" s="79" t="s">
        <v>9</v>
      </c>
      <c r="F17" s="79" t="s">
        <v>9</v>
      </c>
      <c r="G17" s="79" t="s">
        <v>9</v>
      </c>
    </row>
    <row r="18" spans="2:7" ht="16.5" thickBot="1" x14ac:dyDescent="0.3">
      <c r="B18" s="169"/>
      <c r="C18" s="80"/>
      <c r="D18" s="80"/>
      <c r="E18" s="80"/>
      <c r="F18" s="80"/>
      <c r="G18" s="80"/>
    </row>
    <row r="19" spans="2:7" ht="16.5" thickBot="1" x14ac:dyDescent="0.3">
      <c r="B19" s="169"/>
      <c r="C19" s="81"/>
      <c r="D19" s="81"/>
      <c r="E19" s="81"/>
      <c r="F19" s="81"/>
      <c r="G19" s="81"/>
    </row>
    <row r="20" spans="2:7" ht="16.5" thickBot="1" x14ac:dyDescent="0.3">
      <c r="B20" s="88" t="s">
        <v>13</v>
      </c>
      <c r="C20" s="82" t="s">
        <v>15</v>
      </c>
      <c r="D20" s="82" t="s">
        <v>15</v>
      </c>
      <c r="E20" s="82" t="s">
        <v>15</v>
      </c>
      <c r="F20" s="82" t="s">
        <v>15</v>
      </c>
      <c r="G20" s="82" t="s">
        <v>15</v>
      </c>
    </row>
    <row r="21" spans="2:7" ht="15" customHeight="1" thickBot="1" x14ac:dyDescent="0.3">
      <c r="B21" s="170" t="s">
        <v>16</v>
      </c>
      <c r="C21" s="79" t="s">
        <v>17</v>
      </c>
      <c r="D21" s="79" t="s">
        <v>17</v>
      </c>
      <c r="E21" s="79" t="s">
        <v>17</v>
      </c>
      <c r="F21" s="83" t="s">
        <v>17</v>
      </c>
      <c r="G21" s="79" t="s">
        <v>17</v>
      </c>
    </row>
    <row r="22" spans="2:7" ht="63.75" thickBot="1" x14ac:dyDescent="0.3">
      <c r="B22" s="170"/>
      <c r="C22" s="80" t="s">
        <v>723</v>
      </c>
      <c r="D22" s="80" t="s">
        <v>66</v>
      </c>
      <c r="E22" s="80" t="s">
        <v>67</v>
      </c>
      <c r="F22" s="80" t="s">
        <v>65</v>
      </c>
      <c r="G22" s="80" t="s">
        <v>68</v>
      </c>
    </row>
    <row r="23" spans="2:7" ht="16.5" thickBot="1" x14ac:dyDescent="0.3">
      <c r="B23" s="170"/>
      <c r="C23" s="81" t="s">
        <v>69</v>
      </c>
      <c r="D23" s="81" t="s">
        <v>64</v>
      </c>
      <c r="E23" s="81" t="s">
        <v>70</v>
      </c>
      <c r="F23" s="84" t="s">
        <v>63</v>
      </c>
      <c r="G23" s="81" t="s">
        <v>71</v>
      </c>
    </row>
    <row r="24" spans="2:7" ht="15" customHeight="1" thickBot="1" x14ac:dyDescent="0.3">
      <c r="B24" s="169" t="s">
        <v>28</v>
      </c>
      <c r="C24" s="79" t="s">
        <v>17</v>
      </c>
      <c r="D24" s="79" t="s">
        <v>17</v>
      </c>
      <c r="E24" s="79" t="s">
        <v>17</v>
      </c>
      <c r="F24" s="83" t="s">
        <v>17</v>
      </c>
      <c r="G24" s="79" t="s">
        <v>17</v>
      </c>
    </row>
    <row r="25" spans="2:7" ht="48" thickBot="1" x14ac:dyDescent="0.3">
      <c r="B25" s="169"/>
      <c r="C25" s="80" t="s">
        <v>713</v>
      </c>
      <c r="D25" s="80" t="s">
        <v>66</v>
      </c>
      <c r="E25" s="80" t="s">
        <v>72</v>
      </c>
      <c r="F25" s="80" t="s">
        <v>65</v>
      </c>
      <c r="G25" s="80" t="s">
        <v>68</v>
      </c>
    </row>
    <row r="26" spans="2:7" ht="16.5" thickBot="1" x14ac:dyDescent="0.3">
      <c r="B26" s="169"/>
      <c r="C26" s="81" t="s">
        <v>69</v>
      </c>
      <c r="D26" s="81" t="s">
        <v>64</v>
      </c>
      <c r="E26" s="81" t="s">
        <v>70</v>
      </c>
      <c r="F26" s="84" t="s">
        <v>63</v>
      </c>
      <c r="G26" s="81" t="s">
        <v>71</v>
      </c>
    </row>
    <row r="27" spans="2:7" ht="15" customHeight="1" thickBot="1" x14ac:dyDescent="0.3">
      <c r="B27" s="169" t="s">
        <v>33</v>
      </c>
      <c r="C27" s="79" t="s">
        <v>17</v>
      </c>
      <c r="D27" s="79" t="s">
        <v>17</v>
      </c>
      <c r="E27" s="79" t="s">
        <v>17</v>
      </c>
      <c r="F27" s="85" t="s">
        <v>17</v>
      </c>
      <c r="G27" s="79" t="s">
        <v>17</v>
      </c>
    </row>
    <row r="28" spans="2:7" ht="32.25" thickBot="1" x14ac:dyDescent="0.3">
      <c r="B28" s="169"/>
      <c r="C28" s="80" t="s">
        <v>73</v>
      </c>
      <c r="D28" s="89" t="s">
        <v>74</v>
      </c>
      <c r="E28" s="89" t="s">
        <v>72</v>
      </c>
      <c r="F28" s="90" t="s">
        <v>75</v>
      </c>
      <c r="G28" s="86" t="s">
        <v>76</v>
      </c>
    </row>
    <row r="29" spans="2:7" ht="16.5" thickBot="1" x14ac:dyDescent="0.3">
      <c r="B29" s="169"/>
      <c r="C29" s="81" t="s">
        <v>69</v>
      </c>
      <c r="D29" s="81" t="s">
        <v>64</v>
      </c>
      <c r="E29" s="81" t="s">
        <v>70</v>
      </c>
      <c r="F29" s="87" t="s">
        <v>77</v>
      </c>
      <c r="G29" s="81" t="s">
        <v>71</v>
      </c>
    </row>
    <row r="30" spans="2:7" ht="15" customHeight="1" thickBot="1" x14ac:dyDescent="0.3">
      <c r="B30" s="165" t="s">
        <v>38</v>
      </c>
      <c r="C30" s="16"/>
      <c r="D30" s="16"/>
      <c r="E30" s="16"/>
      <c r="F30" s="76"/>
      <c r="G30" s="16"/>
    </row>
    <row r="31" spans="2:7" ht="16.5" thickBot="1" x14ac:dyDescent="0.3">
      <c r="B31" s="165"/>
      <c r="C31" s="17"/>
      <c r="D31" s="17"/>
      <c r="E31" s="17"/>
      <c r="F31" s="77"/>
      <c r="G31" s="17"/>
    </row>
    <row r="32" spans="2:7" ht="16.5" thickBot="1" x14ac:dyDescent="0.3">
      <c r="B32" s="165"/>
      <c r="C32" s="18"/>
      <c r="D32" s="18"/>
      <c r="E32" s="18"/>
      <c r="F32" s="18"/>
      <c r="G32" s="18"/>
    </row>
    <row r="33" spans="2:7" x14ac:dyDescent="0.25">
      <c r="B33" s="14"/>
      <c r="C33" s="27"/>
      <c r="D33" s="1"/>
      <c r="E33" s="1"/>
      <c r="F33" s="1"/>
      <c r="G33" s="1"/>
    </row>
    <row r="34" spans="2:7" ht="15.75" thickBot="1" x14ac:dyDescent="0.3">
      <c r="B34" s="14"/>
      <c r="C34" s="27"/>
      <c r="D34" s="1"/>
      <c r="E34" s="1"/>
      <c r="F34" s="1"/>
      <c r="G34" s="1"/>
    </row>
    <row r="35" spans="2:7" ht="15" customHeight="1" x14ac:dyDescent="0.25">
      <c r="B35" s="171" t="str">
        <f>B4</f>
        <v>INFECTIOUS DISEASES AND CLINICAL MICROBIOLOGY</v>
      </c>
      <c r="C35" s="172"/>
      <c r="D35" s="172"/>
      <c r="E35" s="172"/>
      <c r="F35" s="172"/>
      <c r="G35" s="173"/>
    </row>
    <row r="36" spans="2:7" ht="15.75" x14ac:dyDescent="0.25">
      <c r="B36" s="91"/>
      <c r="C36" s="95"/>
      <c r="D36" s="47">
        <f>D5+1</f>
        <v>2</v>
      </c>
      <c r="E36" s="48" t="str">
        <f>E5</f>
        <v>WEEK</v>
      </c>
      <c r="F36" s="93"/>
      <c r="G36" s="94"/>
    </row>
    <row r="37" spans="2:7" ht="16.5" thickBot="1" x14ac:dyDescent="0.3">
      <c r="B37" s="97"/>
      <c r="C37" s="98"/>
      <c r="D37" s="49" t="str">
        <f>D6:I6</f>
        <v>Managers:</v>
      </c>
      <c r="E37" s="49" t="str">
        <f>E6:J6</f>
        <v>Dr. Rahmet GÜNER</v>
      </c>
      <c r="F37" s="49" t="str">
        <f>F6:K6</f>
        <v>Dr.  İmran HASANOĞLU</v>
      </c>
      <c r="G37" s="99"/>
    </row>
    <row r="38" spans="2:7" ht="12.75" customHeight="1" thickBot="1" x14ac:dyDescent="0.3">
      <c r="B38" s="6" t="s">
        <v>7</v>
      </c>
      <c r="C38" s="25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5" customHeight="1" thickBot="1" x14ac:dyDescent="0.3">
      <c r="B39" s="168" t="s">
        <v>8</v>
      </c>
      <c r="C39" s="79" t="s">
        <v>9</v>
      </c>
      <c r="D39" s="79" t="s">
        <v>9</v>
      </c>
      <c r="E39" s="79" t="s">
        <v>9</v>
      </c>
      <c r="F39" s="79" t="s">
        <v>9</v>
      </c>
      <c r="G39" s="79" t="s">
        <v>9</v>
      </c>
    </row>
    <row r="40" spans="2:7" ht="16.5" thickBot="1" x14ac:dyDescent="0.3">
      <c r="B40" s="168"/>
      <c r="C40" s="80"/>
      <c r="D40" s="80"/>
      <c r="E40" s="80"/>
      <c r="F40" s="80"/>
      <c r="G40" s="80"/>
    </row>
    <row r="41" spans="2:7" ht="16.5" thickBot="1" x14ac:dyDescent="0.3">
      <c r="B41" s="168"/>
      <c r="C41" s="81"/>
      <c r="D41" s="81"/>
      <c r="E41" s="81"/>
      <c r="F41" s="81"/>
      <c r="G41" s="81"/>
    </row>
    <row r="42" spans="2:7" ht="15" customHeight="1" thickBot="1" x14ac:dyDescent="0.3">
      <c r="B42" s="169" t="s">
        <v>10</v>
      </c>
      <c r="C42" s="79" t="s">
        <v>9</v>
      </c>
      <c r="D42" s="79" t="s">
        <v>9</v>
      </c>
      <c r="E42" s="79" t="s">
        <v>9</v>
      </c>
      <c r="F42" s="79" t="s">
        <v>9</v>
      </c>
      <c r="G42" s="79" t="s">
        <v>9</v>
      </c>
    </row>
    <row r="43" spans="2:7" ht="16.5" thickBot="1" x14ac:dyDescent="0.3">
      <c r="B43" s="169"/>
      <c r="C43" s="80"/>
      <c r="D43" s="80"/>
      <c r="E43" s="80"/>
      <c r="F43" s="80"/>
      <c r="G43" s="80"/>
    </row>
    <row r="44" spans="2:7" ht="16.5" thickBot="1" x14ac:dyDescent="0.3">
      <c r="B44" s="169"/>
      <c r="C44" s="81"/>
      <c r="D44" s="81"/>
      <c r="E44" s="81"/>
      <c r="F44" s="81"/>
      <c r="G44" s="81"/>
    </row>
    <row r="45" spans="2:7" ht="15" customHeight="1" thickBot="1" x14ac:dyDescent="0.3">
      <c r="B45" s="169" t="s">
        <v>11</v>
      </c>
      <c r="C45" s="79" t="s">
        <v>9</v>
      </c>
      <c r="D45" s="79" t="s">
        <v>9</v>
      </c>
      <c r="E45" s="79" t="s">
        <v>9</v>
      </c>
      <c r="F45" s="79" t="s">
        <v>9</v>
      </c>
      <c r="G45" s="79" t="s">
        <v>9</v>
      </c>
    </row>
    <row r="46" spans="2:7" ht="16.5" thickBot="1" x14ac:dyDescent="0.3">
      <c r="B46" s="169"/>
      <c r="C46" s="80"/>
      <c r="D46" s="80"/>
      <c r="E46" s="80"/>
      <c r="F46" s="80"/>
      <c r="G46" s="80"/>
    </row>
    <row r="47" spans="2:7" ht="16.5" thickBot="1" x14ac:dyDescent="0.3">
      <c r="B47" s="169"/>
      <c r="C47" s="81"/>
      <c r="D47" s="81"/>
      <c r="E47" s="81"/>
      <c r="F47" s="81"/>
      <c r="G47" s="81"/>
    </row>
    <row r="48" spans="2:7" ht="15" customHeight="1" thickBot="1" x14ac:dyDescent="0.3">
      <c r="B48" s="169" t="s">
        <v>12</v>
      </c>
      <c r="C48" s="79" t="s">
        <v>9</v>
      </c>
      <c r="D48" s="79" t="s">
        <v>9</v>
      </c>
      <c r="E48" s="79" t="s">
        <v>9</v>
      </c>
      <c r="F48" s="79" t="s">
        <v>9</v>
      </c>
      <c r="G48" s="79" t="s">
        <v>9</v>
      </c>
    </row>
    <row r="49" spans="2:7" ht="16.5" thickBot="1" x14ac:dyDescent="0.3">
      <c r="B49" s="169"/>
      <c r="C49" s="80"/>
      <c r="D49" s="80"/>
      <c r="E49" s="80"/>
      <c r="F49" s="80"/>
      <c r="G49" s="80"/>
    </row>
    <row r="50" spans="2:7" ht="16.5" thickBot="1" x14ac:dyDescent="0.3">
      <c r="B50" s="169"/>
      <c r="C50" s="81"/>
      <c r="D50" s="81"/>
      <c r="E50" s="81"/>
      <c r="F50" s="81"/>
      <c r="G50" s="81"/>
    </row>
    <row r="51" spans="2:7" ht="16.5" thickBot="1" x14ac:dyDescent="0.3">
      <c r="B51" s="88" t="s">
        <v>13</v>
      </c>
      <c r="C51" s="82" t="s">
        <v>15</v>
      </c>
      <c r="D51" s="82" t="s">
        <v>15</v>
      </c>
      <c r="E51" s="82" t="s">
        <v>15</v>
      </c>
      <c r="F51" s="82" t="s">
        <v>15</v>
      </c>
      <c r="G51" s="82" t="s">
        <v>15</v>
      </c>
    </row>
    <row r="52" spans="2:7" ht="15" customHeight="1" thickBot="1" x14ac:dyDescent="0.3">
      <c r="B52" s="170" t="s">
        <v>16</v>
      </c>
      <c r="C52" s="79" t="s">
        <v>17</v>
      </c>
      <c r="D52" s="79" t="s">
        <v>17</v>
      </c>
      <c r="E52" s="79" t="s">
        <v>17</v>
      </c>
      <c r="F52" s="83" t="s">
        <v>17</v>
      </c>
      <c r="G52" s="79" t="s">
        <v>17</v>
      </c>
    </row>
    <row r="53" spans="2:7" ht="16.5" thickBot="1" x14ac:dyDescent="0.3">
      <c r="B53" s="170"/>
      <c r="C53" s="80" t="s">
        <v>78</v>
      </c>
      <c r="D53" s="80" t="s">
        <v>79</v>
      </c>
      <c r="E53" s="80" t="s">
        <v>80</v>
      </c>
      <c r="F53" s="80" t="s">
        <v>81</v>
      </c>
      <c r="G53" s="80" t="s">
        <v>82</v>
      </c>
    </row>
    <row r="54" spans="2:7" ht="16.5" thickBot="1" x14ac:dyDescent="0.3">
      <c r="B54" s="170"/>
      <c r="C54" s="81" t="s">
        <v>69</v>
      </c>
      <c r="D54" s="81" t="s">
        <v>63</v>
      </c>
      <c r="E54" s="81" t="s">
        <v>77</v>
      </c>
      <c r="F54" s="84" t="s">
        <v>63</v>
      </c>
      <c r="G54" s="81" t="s">
        <v>69</v>
      </c>
    </row>
    <row r="55" spans="2:7" ht="15" customHeight="1" thickBot="1" x14ac:dyDescent="0.3">
      <c r="B55" s="169" t="s">
        <v>28</v>
      </c>
      <c r="C55" s="79" t="s">
        <v>17</v>
      </c>
      <c r="D55" s="79" t="s">
        <v>17</v>
      </c>
      <c r="E55" s="79" t="s">
        <v>17</v>
      </c>
      <c r="F55" s="83" t="s">
        <v>17</v>
      </c>
      <c r="G55" s="79" t="s">
        <v>17</v>
      </c>
    </row>
    <row r="56" spans="2:7" ht="32.25" thickBot="1" x14ac:dyDescent="0.3">
      <c r="B56" s="169"/>
      <c r="C56" s="80" t="s">
        <v>83</v>
      </c>
      <c r="D56" s="80" t="s">
        <v>79</v>
      </c>
      <c r="E56" s="80" t="s">
        <v>84</v>
      </c>
      <c r="F56" s="80" t="s">
        <v>81</v>
      </c>
      <c r="G56" s="80" t="s">
        <v>85</v>
      </c>
    </row>
    <row r="57" spans="2:7" ht="16.5" thickBot="1" x14ac:dyDescent="0.3">
      <c r="B57" s="169"/>
      <c r="C57" s="81" t="s">
        <v>69</v>
      </c>
      <c r="D57" s="81" t="s">
        <v>63</v>
      </c>
      <c r="E57" s="81" t="s">
        <v>77</v>
      </c>
      <c r="F57" s="84" t="s">
        <v>63</v>
      </c>
      <c r="G57" s="81" t="s">
        <v>77</v>
      </c>
    </row>
    <row r="58" spans="2:7" ht="15" customHeight="1" thickBot="1" x14ac:dyDescent="0.3">
      <c r="B58" s="169" t="s">
        <v>33</v>
      </c>
      <c r="C58" s="79" t="s">
        <v>17</v>
      </c>
      <c r="D58" s="79" t="s">
        <v>17</v>
      </c>
      <c r="E58" s="79" t="s">
        <v>17</v>
      </c>
      <c r="F58" s="85" t="s">
        <v>17</v>
      </c>
      <c r="G58" s="79" t="s">
        <v>17</v>
      </c>
    </row>
    <row r="59" spans="2:7" ht="16.5" thickBot="1" x14ac:dyDescent="0.3">
      <c r="B59" s="169"/>
      <c r="C59" s="80" t="s">
        <v>86</v>
      </c>
      <c r="D59" s="89" t="s">
        <v>87</v>
      </c>
      <c r="E59" s="89" t="s">
        <v>88</v>
      </c>
      <c r="F59" s="90" t="s">
        <v>89</v>
      </c>
      <c r="G59" s="86" t="s">
        <v>90</v>
      </c>
    </row>
    <row r="60" spans="2:7" ht="16.5" thickBot="1" x14ac:dyDescent="0.3">
      <c r="B60" s="169"/>
      <c r="C60" s="81" t="s">
        <v>69</v>
      </c>
      <c r="D60" s="81" t="s">
        <v>64</v>
      </c>
      <c r="E60" s="81" t="s">
        <v>77</v>
      </c>
      <c r="F60" s="87" t="s">
        <v>70</v>
      </c>
      <c r="G60" s="81" t="s">
        <v>70</v>
      </c>
    </row>
    <row r="61" spans="2:7" ht="15" customHeight="1" thickBot="1" x14ac:dyDescent="0.3">
      <c r="B61" s="165" t="s">
        <v>38</v>
      </c>
      <c r="C61" s="16"/>
      <c r="D61" s="16"/>
      <c r="E61" s="16"/>
      <c r="F61" s="76"/>
      <c r="G61" s="16"/>
    </row>
    <row r="62" spans="2:7" ht="16.5" thickBot="1" x14ac:dyDescent="0.3">
      <c r="B62" s="165"/>
      <c r="C62" s="17"/>
      <c r="D62" s="17"/>
      <c r="E62" s="17"/>
      <c r="F62" s="77"/>
      <c r="G62" s="17"/>
    </row>
    <row r="63" spans="2:7" ht="16.5" thickBot="1" x14ac:dyDescent="0.3">
      <c r="B63" s="165"/>
      <c r="C63" s="18"/>
      <c r="D63" s="18"/>
      <c r="E63" s="18"/>
      <c r="F63" s="18"/>
      <c r="G63" s="18"/>
    </row>
    <row r="64" spans="2:7" x14ac:dyDescent="0.25">
      <c r="B64" s="14"/>
      <c r="C64" s="27"/>
      <c r="D64" s="1"/>
      <c r="E64" s="1"/>
      <c r="F64" s="1"/>
      <c r="G64" s="1"/>
    </row>
    <row r="65" spans="1:7" ht="15.75" thickBot="1" x14ac:dyDescent="0.3">
      <c r="B65" s="14"/>
      <c r="C65" s="27"/>
      <c r="D65" s="1"/>
      <c r="E65" s="1"/>
      <c r="F65" s="1"/>
      <c r="G65" s="1"/>
    </row>
    <row r="66" spans="1:7" ht="15" customHeight="1" x14ac:dyDescent="0.25">
      <c r="B66" s="171" t="str">
        <f>B35</f>
        <v>INFECTIOUS DISEASES AND CLINICAL MICROBIOLOGY</v>
      </c>
      <c r="C66" s="172"/>
      <c r="D66" s="172"/>
      <c r="E66" s="172"/>
      <c r="F66" s="172"/>
      <c r="G66" s="173"/>
    </row>
    <row r="67" spans="1:7" ht="15.75" x14ac:dyDescent="0.25">
      <c r="B67" s="91"/>
      <c r="C67" s="95"/>
      <c r="D67" s="47">
        <f>D36+1</f>
        <v>3</v>
      </c>
      <c r="E67" s="48" t="str">
        <f>E36</f>
        <v>WEEK</v>
      </c>
      <c r="F67" s="93"/>
      <c r="G67" s="94"/>
    </row>
    <row r="68" spans="1:7" ht="16.5" thickBot="1" x14ac:dyDescent="0.3">
      <c r="B68" s="97"/>
      <c r="C68" s="98"/>
      <c r="D68" s="49" t="str">
        <f>D37:I37</f>
        <v>Managers:</v>
      </c>
      <c r="E68" s="49" t="str">
        <f>E37:J37</f>
        <v>Dr. Rahmet GÜNER</v>
      </c>
      <c r="F68" s="49" t="str">
        <f>F37:K37</f>
        <v>Dr.  İmran HASANOĞLU</v>
      </c>
      <c r="G68" s="99"/>
    </row>
    <row r="69" spans="1:7" ht="15.75" thickBot="1" x14ac:dyDescent="0.3">
      <c r="A69" s="19"/>
      <c r="B69" s="6" t="s">
        <v>7</v>
      </c>
      <c r="C69" s="7">
        <f>C38+5</f>
        <v>11</v>
      </c>
      <c r="D69" s="7">
        <f t="shared" ref="D69:G69" si="0">D38+5</f>
        <v>12</v>
      </c>
      <c r="E69" s="7">
        <f t="shared" si="0"/>
        <v>13</v>
      </c>
      <c r="F69" s="7">
        <f t="shared" si="0"/>
        <v>14</v>
      </c>
      <c r="G69" s="7">
        <f t="shared" si="0"/>
        <v>15</v>
      </c>
    </row>
    <row r="70" spans="1:7" ht="15" customHeight="1" thickBot="1" x14ac:dyDescent="0.3">
      <c r="B70" s="164" t="s">
        <v>8</v>
      </c>
      <c r="C70" s="79" t="s">
        <v>9</v>
      </c>
      <c r="D70" s="79" t="s">
        <v>9</v>
      </c>
      <c r="E70" s="79" t="s">
        <v>9</v>
      </c>
      <c r="F70" s="174" t="s">
        <v>91</v>
      </c>
      <c r="G70" s="174" t="s">
        <v>92</v>
      </c>
    </row>
    <row r="71" spans="1:7" ht="16.5" thickBot="1" x14ac:dyDescent="0.3">
      <c r="B71" s="164"/>
      <c r="C71" s="80"/>
      <c r="D71" s="80"/>
      <c r="E71" s="80"/>
      <c r="F71" s="174"/>
      <c r="G71" s="174"/>
    </row>
    <row r="72" spans="1:7" ht="16.5" thickBot="1" x14ac:dyDescent="0.3">
      <c r="B72" s="164"/>
      <c r="C72" s="81"/>
      <c r="D72" s="81"/>
      <c r="E72" s="81"/>
      <c r="F72" s="174"/>
      <c r="G72" s="174"/>
    </row>
    <row r="73" spans="1:7" ht="15" customHeight="1" thickBot="1" x14ac:dyDescent="0.3">
      <c r="B73" s="165" t="s">
        <v>10</v>
      </c>
      <c r="C73" s="79" t="s">
        <v>9</v>
      </c>
      <c r="D73" s="79" t="s">
        <v>9</v>
      </c>
      <c r="E73" s="79" t="s">
        <v>9</v>
      </c>
      <c r="F73" s="174" t="s">
        <v>9</v>
      </c>
      <c r="G73" s="174" t="s">
        <v>9</v>
      </c>
    </row>
    <row r="74" spans="1:7" ht="16.5" thickBot="1" x14ac:dyDescent="0.3">
      <c r="B74" s="165"/>
      <c r="C74" s="80"/>
      <c r="D74" s="80"/>
      <c r="E74" s="80"/>
      <c r="F74" s="174"/>
      <c r="G74" s="174"/>
    </row>
    <row r="75" spans="1:7" ht="16.5" thickBot="1" x14ac:dyDescent="0.3">
      <c r="B75" s="165"/>
      <c r="C75" s="81"/>
      <c r="D75" s="81"/>
      <c r="E75" s="81"/>
      <c r="F75" s="174"/>
      <c r="G75" s="174"/>
    </row>
    <row r="76" spans="1:7" ht="15" customHeight="1" thickBot="1" x14ac:dyDescent="0.3">
      <c r="B76" s="165" t="s">
        <v>11</v>
      </c>
      <c r="C76" s="79" t="s">
        <v>9</v>
      </c>
      <c r="D76" s="79" t="s">
        <v>9</v>
      </c>
      <c r="E76" s="79" t="s">
        <v>9</v>
      </c>
      <c r="F76" s="174" t="s">
        <v>9</v>
      </c>
      <c r="G76" s="174" t="s">
        <v>9</v>
      </c>
    </row>
    <row r="77" spans="1:7" ht="16.5" thickBot="1" x14ac:dyDescent="0.3">
      <c r="B77" s="165"/>
      <c r="C77" s="80"/>
      <c r="D77" s="80"/>
      <c r="E77" s="80"/>
      <c r="F77" s="174"/>
      <c r="G77" s="174"/>
    </row>
    <row r="78" spans="1:7" ht="16.5" thickBot="1" x14ac:dyDescent="0.3">
      <c r="B78" s="165"/>
      <c r="C78" s="81"/>
      <c r="D78" s="81"/>
      <c r="E78" s="81"/>
      <c r="F78" s="174"/>
      <c r="G78" s="174"/>
    </row>
    <row r="79" spans="1:7" ht="15" customHeight="1" thickBot="1" x14ac:dyDescent="0.3">
      <c r="B79" s="165" t="s">
        <v>12</v>
      </c>
      <c r="C79" s="79" t="s">
        <v>9</v>
      </c>
      <c r="D79" s="79" t="s">
        <v>9</v>
      </c>
      <c r="E79" s="79" t="s">
        <v>9</v>
      </c>
      <c r="F79" s="174" t="s">
        <v>9</v>
      </c>
      <c r="G79" s="174" t="s">
        <v>9</v>
      </c>
    </row>
    <row r="80" spans="1:7" ht="16.5" thickBot="1" x14ac:dyDescent="0.3">
      <c r="B80" s="165"/>
      <c r="C80" s="80"/>
      <c r="D80" s="80"/>
      <c r="E80" s="80"/>
      <c r="F80" s="174"/>
      <c r="G80" s="174"/>
    </row>
    <row r="81" spans="2:7" ht="16.5" thickBot="1" x14ac:dyDescent="0.3">
      <c r="B81" s="165"/>
      <c r="C81" s="81"/>
      <c r="D81" s="81"/>
      <c r="E81" s="81"/>
      <c r="F81" s="174"/>
      <c r="G81" s="174"/>
    </row>
    <row r="82" spans="2:7" ht="16.5" thickBot="1" x14ac:dyDescent="0.3">
      <c r="B82" s="10" t="s">
        <v>13</v>
      </c>
      <c r="C82" s="82" t="s">
        <v>15</v>
      </c>
      <c r="D82" s="82" t="s">
        <v>15</v>
      </c>
      <c r="E82" s="82" t="s">
        <v>15</v>
      </c>
      <c r="F82" s="174" t="s">
        <v>15</v>
      </c>
      <c r="G82" s="174" t="s">
        <v>15</v>
      </c>
    </row>
    <row r="83" spans="2:7" ht="15" customHeight="1" thickBot="1" x14ac:dyDescent="0.3">
      <c r="B83" s="166" t="s">
        <v>16</v>
      </c>
      <c r="C83" s="79" t="s">
        <v>17</v>
      </c>
      <c r="D83" s="79" t="s">
        <v>17</v>
      </c>
      <c r="E83" s="79" t="s">
        <v>17</v>
      </c>
      <c r="F83" s="174"/>
      <c r="G83" s="174"/>
    </row>
    <row r="84" spans="2:7" ht="32.25" thickBot="1" x14ac:dyDescent="0.3">
      <c r="B84" s="166"/>
      <c r="C84" s="80" t="s">
        <v>93</v>
      </c>
      <c r="D84" s="80" t="s">
        <v>94</v>
      </c>
      <c r="E84" s="80" t="s">
        <v>95</v>
      </c>
      <c r="F84" s="174"/>
      <c r="G84" s="174"/>
    </row>
    <row r="85" spans="2:7" ht="16.5" thickBot="1" x14ac:dyDescent="0.3">
      <c r="B85" s="166"/>
      <c r="C85" s="81" t="s">
        <v>64</v>
      </c>
      <c r="D85" s="81" t="s">
        <v>71</v>
      </c>
      <c r="E85" s="81" t="s">
        <v>69</v>
      </c>
      <c r="F85" s="174"/>
      <c r="G85" s="174"/>
    </row>
    <row r="86" spans="2:7" ht="15" customHeight="1" thickBot="1" x14ac:dyDescent="0.3">
      <c r="B86" s="165" t="s">
        <v>28</v>
      </c>
      <c r="C86" s="79" t="s">
        <v>17</v>
      </c>
      <c r="D86" s="79" t="s">
        <v>17</v>
      </c>
      <c r="E86" s="79" t="s">
        <v>17</v>
      </c>
      <c r="F86" s="174"/>
      <c r="G86" s="174"/>
    </row>
    <row r="87" spans="2:7" ht="16.5" thickBot="1" x14ac:dyDescent="0.3">
      <c r="B87" s="165"/>
      <c r="C87" s="80" t="s">
        <v>93</v>
      </c>
      <c r="D87" s="80" t="s">
        <v>96</v>
      </c>
      <c r="E87" s="80" t="s">
        <v>97</v>
      </c>
      <c r="F87" s="174"/>
      <c r="G87" s="174"/>
    </row>
    <row r="88" spans="2:7" ht="16.5" thickBot="1" x14ac:dyDescent="0.3">
      <c r="B88" s="165"/>
      <c r="C88" s="81" t="s">
        <v>64</v>
      </c>
      <c r="D88" s="81" t="s">
        <v>71</v>
      </c>
      <c r="E88" s="81" t="s">
        <v>70</v>
      </c>
      <c r="F88" s="174"/>
      <c r="G88" s="174"/>
    </row>
    <row r="89" spans="2:7" ht="15" customHeight="1" thickBot="1" x14ac:dyDescent="0.3">
      <c r="B89" s="165" t="s">
        <v>33</v>
      </c>
      <c r="C89" s="79" t="s">
        <v>17</v>
      </c>
      <c r="D89" s="79" t="s">
        <v>17</v>
      </c>
      <c r="E89" s="79" t="s">
        <v>17</v>
      </c>
      <c r="F89" s="174"/>
      <c r="G89" s="174"/>
    </row>
    <row r="90" spans="2:7" ht="32.25" thickBot="1" x14ac:dyDescent="0.3">
      <c r="B90" s="165"/>
      <c r="C90" s="86" t="s">
        <v>98</v>
      </c>
      <c r="D90" s="89" t="s">
        <v>99</v>
      </c>
      <c r="E90" s="89" t="s">
        <v>100</v>
      </c>
      <c r="F90" s="174"/>
      <c r="G90" s="174"/>
    </row>
    <row r="91" spans="2:7" ht="16.5" thickBot="1" x14ac:dyDescent="0.3">
      <c r="B91" s="165"/>
      <c r="C91" s="81" t="s">
        <v>64</v>
      </c>
      <c r="D91" s="81" t="s">
        <v>71</v>
      </c>
      <c r="E91" s="81" t="s">
        <v>70</v>
      </c>
      <c r="F91" s="174"/>
      <c r="G91" s="174"/>
    </row>
    <row r="92" spans="2:7" ht="15" customHeight="1" thickBot="1" x14ac:dyDescent="0.3">
      <c r="B92" s="165" t="s">
        <v>38</v>
      </c>
      <c r="C92" s="29"/>
      <c r="D92" s="21"/>
      <c r="E92" s="21"/>
      <c r="F92" s="21"/>
      <c r="G92" s="21"/>
    </row>
    <row r="93" spans="2:7" ht="15.75" thickBot="1" x14ac:dyDescent="0.3">
      <c r="B93" s="165"/>
      <c r="C93" s="30"/>
      <c r="D93" s="22"/>
      <c r="E93" s="22"/>
      <c r="F93" s="22"/>
      <c r="G93" s="22"/>
    </row>
    <row r="94" spans="2:7" ht="15.75" customHeight="1" thickBot="1" x14ac:dyDescent="0.3">
      <c r="B94" s="165"/>
      <c r="C94" s="31"/>
      <c r="D94" s="23"/>
      <c r="E94" s="23"/>
      <c r="F94" s="23"/>
      <c r="G94" s="23"/>
    </row>
  </sheetData>
  <mergeCells count="30">
    <mergeCell ref="B92:B94"/>
    <mergeCell ref="B83:B85"/>
    <mergeCell ref="B86:B88"/>
    <mergeCell ref="B89:B91"/>
    <mergeCell ref="B70:B72"/>
    <mergeCell ref="F70:F91"/>
    <mergeCell ref="G70:G91"/>
    <mergeCell ref="B73:B75"/>
    <mergeCell ref="B76:B78"/>
    <mergeCell ref="B79:B8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4"/>
  <sheetViews>
    <sheetView view="pageBreakPreview" zoomScale="86" zoomScaleNormal="68" zoomScaleSheetLayoutView="86" workbookViewId="0">
      <selection activeCell="B1" sqref="B1:G1"/>
    </sheetView>
  </sheetViews>
  <sheetFormatPr defaultRowHeight="15" x14ac:dyDescent="0.25"/>
  <cols>
    <col min="1" max="1" width="3.5703125" customWidth="1"/>
    <col min="2" max="2" width="13.85546875" customWidth="1"/>
    <col min="3" max="7" width="35" customWidth="1"/>
    <col min="8" max="1018" width="9.140625" customWidth="1"/>
  </cols>
  <sheetData>
    <row r="1" spans="2:7" ht="43.5" customHeight="1" thickBot="1" x14ac:dyDescent="0.3">
      <c r="B1" s="167" t="s">
        <v>724</v>
      </c>
      <c r="C1" s="167"/>
      <c r="D1" s="167"/>
      <c r="E1" s="167"/>
      <c r="F1" s="167"/>
      <c r="G1" s="167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101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102</v>
      </c>
      <c r="F6" s="49"/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17</v>
      </c>
      <c r="D8" s="9" t="s">
        <v>17</v>
      </c>
      <c r="E8" s="9" t="s">
        <v>17</v>
      </c>
      <c r="F8" s="9" t="s">
        <v>17</v>
      </c>
      <c r="G8" s="9" t="s">
        <v>17</v>
      </c>
    </row>
    <row r="9" spans="2:7" ht="63.75" thickBot="1" x14ac:dyDescent="0.3">
      <c r="B9" s="164"/>
      <c r="C9" s="11" t="s">
        <v>103</v>
      </c>
      <c r="D9" s="11" t="s">
        <v>104</v>
      </c>
      <c r="E9" s="11" t="s">
        <v>105</v>
      </c>
      <c r="F9" s="11" t="s">
        <v>106</v>
      </c>
      <c r="G9" s="11" t="s">
        <v>107</v>
      </c>
    </row>
    <row r="10" spans="2:7" ht="16.5" thickBot="1" x14ac:dyDescent="0.3">
      <c r="B10" s="164"/>
      <c r="C10" s="12" t="s">
        <v>108</v>
      </c>
      <c r="D10" s="12" t="s">
        <v>109</v>
      </c>
      <c r="E10" s="12" t="s">
        <v>109</v>
      </c>
      <c r="F10" s="12" t="s">
        <v>110</v>
      </c>
      <c r="G10" s="12" t="s">
        <v>110</v>
      </c>
    </row>
    <row r="11" spans="2:7" ht="15" customHeight="1" thickBot="1" x14ac:dyDescent="0.3">
      <c r="B11" s="165" t="s">
        <v>10</v>
      </c>
      <c r="C11" s="9" t="s">
        <v>17</v>
      </c>
      <c r="D11" s="9" t="s">
        <v>17</v>
      </c>
      <c r="E11" s="9" t="s">
        <v>17</v>
      </c>
      <c r="F11" s="9" t="s">
        <v>17</v>
      </c>
      <c r="G11" s="9" t="s">
        <v>17</v>
      </c>
    </row>
    <row r="12" spans="2:7" ht="63.75" thickBot="1" x14ac:dyDescent="0.3">
      <c r="B12" s="165"/>
      <c r="C12" s="11" t="s">
        <v>103</v>
      </c>
      <c r="D12" s="11" t="s">
        <v>111</v>
      </c>
      <c r="E12" s="11" t="s">
        <v>112</v>
      </c>
      <c r="F12" s="11" t="s">
        <v>113</v>
      </c>
      <c r="G12" s="11" t="s">
        <v>107</v>
      </c>
    </row>
    <row r="13" spans="2:7" ht="16.5" thickBot="1" x14ac:dyDescent="0.3">
      <c r="B13" s="165"/>
      <c r="C13" s="12" t="s">
        <v>108</v>
      </c>
      <c r="D13" s="12" t="s">
        <v>109</v>
      </c>
      <c r="E13" s="12" t="s">
        <v>109</v>
      </c>
      <c r="F13" s="12" t="s">
        <v>110</v>
      </c>
      <c r="G13" s="12" t="s">
        <v>110</v>
      </c>
    </row>
    <row r="14" spans="2:7" ht="15" customHeight="1" thickBot="1" x14ac:dyDescent="0.3">
      <c r="B14" s="165" t="s">
        <v>11</v>
      </c>
      <c r="C14" s="9" t="s">
        <v>17</v>
      </c>
      <c r="D14" s="9" t="s">
        <v>17</v>
      </c>
      <c r="E14" s="9" t="s">
        <v>17</v>
      </c>
      <c r="F14" s="9" t="s">
        <v>17</v>
      </c>
      <c r="G14" s="9" t="s">
        <v>17</v>
      </c>
    </row>
    <row r="15" spans="2:7" ht="32.25" thickBot="1" x14ac:dyDescent="0.3">
      <c r="B15" s="165"/>
      <c r="C15" s="11" t="s">
        <v>114</v>
      </c>
      <c r="D15" s="11" t="s">
        <v>111</v>
      </c>
      <c r="E15" s="11" t="s">
        <v>112</v>
      </c>
      <c r="F15" s="11" t="s">
        <v>113</v>
      </c>
      <c r="G15" s="11" t="s">
        <v>107</v>
      </c>
    </row>
    <row r="16" spans="2:7" ht="16.5" thickBot="1" x14ac:dyDescent="0.3">
      <c r="B16" s="165"/>
      <c r="C16" s="12" t="s">
        <v>108</v>
      </c>
      <c r="D16" s="12" t="s">
        <v>109</v>
      </c>
      <c r="E16" s="12" t="s">
        <v>109</v>
      </c>
      <c r="F16" s="12" t="s">
        <v>110</v>
      </c>
      <c r="G16" s="12" t="s">
        <v>110</v>
      </c>
    </row>
    <row r="17" spans="2:7" ht="15" customHeight="1" thickBot="1" x14ac:dyDescent="0.3">
      <c r="B17" s="165" t="s">
        <v>12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</row>
    <row r="18" spans="2:7" ht="32.25" thickBot="1" x14ac:dyDescent="0.3">
      <c r="B18" s="165"/>
      <c r="C18" s="11" t="s">
        <v>114</v>
      </c>
      <c r="D18" s="11" t="s">
        <v>115</v>
      </c>
      <c r="E18" s="11" t="s">
        <v>116</v>
      </c>
      <c r="F18" s="11" t="s">
        <v>117</v>
      </c>
      <c r="G18" s="11" t="s">
        <v>118</v>
      </c>
    </row>
    <row r="19" spans="2:7" ht="16.5" thickBot="1" x14ac:dyDescent="0.3">
      <c r="B19" s="165"/>
      <c r="C19" s="12" t="s">
        <v>108</v>
      </c>
      <c r="D19" s="12" t="s">
        <v>109</v>
      </c>
      <c r="E19" s="12" t="s">
        <v>109</v>
      </c>
      <c r="F19" s="12" t="s">
        <v>110</v>
      </c>
      <c r="G19" s="12" t="s">
        <v>110</v>
      </c>
    </row>
    <row r="20" spans="2:7" ht="15.75" thickBot="1" x14ac:dyDescent="0.3">
      <c r="B20" s="10" t="s">
        <v>13</v>
      </c>
      <c r="C20" s="8" t="s">
        <v>15</v>
      </c>
      <c r="D20" s="8" t="s">
        <v>15</v>
      </c>
      <c r="E20" s="8" t="s">
        <v>15</v>
      </c>
      <c r="F20" s="8" t="s">
        <v>15</v>
      </c>
      <c r="G20" s="8" t="s">
        <v>15</v>
      </c>
    </row>
    <row r="21" spans="2:7" ht="15" customHeight="1" thickBot="1" x14ac:dyDescent="0.3">
      <c r="B21" s="166" t="s">
        <v>16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</row>
    <row r="22" spans="2:7" ht="16.5" thickBot="1" x14ac:dyDescent="0.3">
      <c r="B22" s="166"/>
      <c r="C22" s="11"/>
      <c r="D22" s="11"/>
      <c r="E22" s="11"/>
      <c r="F22" s="11"/>
      <c r="G22" s="11"/>
    </row>
    <row r="23" spans="2:7" ht="16.5" thickBot="1" x14ac:dyDescent="0.3">
      <c r="B23" s="166"/>
      <c r="C23" s="12"/>
      <c r="D23" s="12"/>
      <c r="E23" s="12"/>
      <c r="F23" s="12"/>
      <c r="G23" s="12"/>
    </row>
    <row r="24" spans="2:7" ht="15" customHeight="1" thickBot="1" x14ac:dyDescent="0.3">
      <c r="B24" s="165" t="s">
        <v>28</v>
      </c>
      <c r="C24" s="9" t="s">
        <v>9</v>
      </c>
      <c r="D24" s="9" t="s">
        <v>9</v>
      </c>
      <c r="E24" s="9" t="s">
        <v>9</v>
      </c>
      <c r="F24" s="9" t="s">
        <v>9</v>
      </c>
      <c r="G24" s="9" t="s">
        <v>9</v>
      </c>
    </row>
    <row r="25" spans="2:7" ht="16.5" thickBot="1" x14ac:dyDescent="0.3">
      <c r="B25" s="165"/>
      <c r="C25" s="11"/>
      <c r="D25" s="11"/>
      <c r="E25" s="11"/>
      <c r="F25" s="11"/>
      <c r="G25" s="11"/>
    </row>
    <row r="26" spans="2:7" ht="16.5" thickBot="1" x14ac:dyDescent="0.3">
      <c r="B26" s="165"/>
      <c r="C26" s="12"/>
      <c r="D26" s="12"/>
      <c r="E26" s="12"/>
      <c r="F26" s="12"/>
      <c r="G26" s="12"/>
    </row>
    <row r="27" spans="2:7" ht="15" customHeight="1" thickBot="1" x14ac:dyDescent="0.3">
      <c r="B27" s="165" t="s">
        <v>33</v>
      </c>
      <c r="C27" s="9" t="s">
        <v>9</v>
      </c>
      <c r="D27" s="9" t="s">
        <v>9</v>
      </c>
      <c r="E27" s="9" t="s">
        <v>9</v>
      </c>
      <c r="F27" s="9" t="s">
        <v>9</v>
      </c>
      <c r="G27" s="9" t="s">
        <v>9</v>
      </c>
    </row>
    <row r="28" spans="2:7" ht="16.5" thickBot="1" x14ac:dyDescent="0.3">
      <c r="B28" s="165"/>
      <c r="C28" s="11"/>
      <c r="D28" s="11"/>
      <c r="E28" s="11"/>
      <c r="F28" s="11"/>
      <c r="G28" s="11"/>
    </row>
    <row r="29" spans="2:7" ht="16.5" thickBot="1" x14ac:dyDescent="0.3">
      <c r="B29" s="165"/>
      <c r="C29" s="12"/>
      <c r="D29" s="12"/>
      <c r="E29" s="12"/>
      <c r="F29" s="12"/>
      <c r="G29" s="12"/>
    </row>
    <row r="30" spans="2:7" ht="15" customHeight="1" thickBot="1" x14ac:dyDescent="0.3">
      <c r="B30" s="165" t="s">
        <v>38</v>
      </c>
      <c r="C30" s="9" t="s">
        <v>9</v>
      </c>
      <c r="D30" s="9" t="s">
        <v>9</v>
      </c>
      <c r="E30" s="9" t="s">
        <v>9</v>
      </c>
      <c r="F30" s="9" t="s">
        <v>9</v>
      </c>
      <c r="G30" s="9" t="s">
        <v>9</v>
      </c>
    </row>
    <row r="31" spans="2:7" ht="16.5" thickBot="1" x14ac:dyDescent="0.3">
      <c r="B31" s="165"/>
      <c r="C31" s="11"/>
      <c r="D31" s="11"/>
      <c r="E31" s="11"/>
      <c r="F31" s="11"/>
      <c r="G31" s="11"/>
    </row>
    <row r="32" spans="2:7" ht="16.5" thickBot="1" x14ac:dyDescent="0.3">
      <c r="B32" s="165"/>
      <c r="C32" s="12"/>
      <c r="D32" s="12"/>
      <c r="E32" s="12"/>
      <c r="F32" s="12"/>
      <c r="G32" s="12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.75" customHeight="1" x14ac:dyDescent="0.25">
      <c r="B35" s="163" t="str">
        <f>B4</f>
        <v>OTORHINOLARYNGOLOGY-HEAD AND NECK SURGERY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Prof.Dr. Sami BERÇİN</v>
      </c>
      <c r="F37" s="50">
        <f>F6:K6</f>
        <v>0</v>
      </c>
      <c r="G37" s="101"/>
    </row>
    <row r="38" spans="2:7" ht="15.75" thickBot="1" x14ac:dyDescent="0.3">
      <c r="B38" s="6" t="s">
        <v>7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4" t="s">
        <v>8</v>
      </c>
      <c r="C39" s="9" t="s">
        <v>17</v>
      </c>
      <c r="D39" s="9" t="s">
        <v>17</v>
      </c>
      <c r="E39" s="9" t="s">
        <v>17</v>
      </c>
      <c r="F39" s="9" t="s">
        <v>17</v>
      </c>
      <c r="G39" s="9" t="s">
        <v>17</v>
      </c>
    </row>
    <row r="40" spans="2:7" ht="48" thickBot="1" x14ac:dyDescent="0.3">
      <c r="B40" s="164"/>
      <c r="C40" s="11" t="s">
        <v>119</v>
      </c>
      <c r="D40" s="11" t="s">
        <v>120</v>
      </c>
      <c r="E40" s="11" t="s">
        <v>121</v>
      </c>
      <c r="F40" s="11" t="s">
        <v>122</v>
      </c>
      <c r="G40" s="11" t="s">
        <v>123</v>
      </c>
    </row>
    <row r="41" spans="2:7" ht="16.5" thickBot="1" x14ac:dyDescent="0.3">
      <c r="B41" s="164"/>
      <c r="C41" s="12" t="s">
        <v>108</v>
      </c>
      <c r="D41" s="12" t="s">
        <v>124</v>
      </c>
      <c r="E41" s="12" t="s">
        <v>124</v>
      </c>
      <c r="F41" s="12" t="s">
        <v>125</v>
      </c>
      <c r="G41" s="12" t="s">
        <v>125</v>
      </c>
    </row>
    <row r="42" spans="2:7" ht="15" customHeight="1" thickBot="1" x14ac:dyDescent="0.3">
      <c r="B42" s="165" t="s">
        <v>10</v>
      </c>
      <c r="C42" s="9" t="s">
        <v>17</v>
      </c>
      <c r="D42" s="9" t="s">
        <v>17</v>
      </c>
      <c r="E42" s="9" t="s">
        <v>17</v>
      </c>
      <c r="F42" s="9" t="s">
        <v>17</v>
      </c>
      <c r="G42" s="9" t="s">
        <v>17</v>
      </c>
    </row>
    <row r="43" spans="2:7" ht="16.5" thickBot="1" x14ac:dyDescent="0.3">
      <c r="B43" s="165"/>
      <c r="C43" s="11" t="s">
        <v>119</v>
      </c>
      <c r="D43" s="11" t="s">
        <v>120</v>
      </c>
      <c r="E43" s="11" t="s">
        <v>121</v>
      </c>
      <c r="F43" s="11" t="s">
        <v>126</v>
      </c>
      <c r="G43" s="11" t="s">
        <v>127</v>
      </c>
    </row>
    <row r="44" spans="2:7" ht="16.5" thickBot="1" x14ac:dyDescent="0.3">
      <c r="B44" s="165"/>
      <c r="C44" s="12" t="s">
        <v>108</v>
      </c>
      <c r="D44" s="12" t="s">
        <v>124</v>
      </c>
      <c r="E44" s="12" t="s">
        <v>124</v>
      </c>
      <c r="F44" s="12" t="s">
        <v>125</v>
      </c>
      <c r="G44" s="12" t="s">
        <v>125</v>
      </c>
    </row>
    <row r="45" spans="2:7" ht="15" customHeight="1" thickBot="1" x14ac:dyDescent="0.3">
      <c r="B45" s="165" t="s">
        <v>11</v>
      </c>
      <c r="C45" s="9" t="s">
        <v>17</v>
      </c>
      <c r="D45" s="9" t="s">
        <v>17</v>
      </c>
      <c r="E45" s="9" t="s">
        <v>17</v>
      </c>
      <c r="F45" s="9" t="s">
        <v>17</v>
      </c>
      <c r="G45" s="9" t="s">
        <v>17</v>
      </c>
    </row>
    <row r="46" spans="2:7" ht="16.5" thickBot="1" x14ac:dyDescent="0.3">
      <c r="B46" s="165"/>
      <c r="C46" s="11" t="s">
        <v>128</v>
      </c>
      <c r="D46" s="11" t="s">
        <v>120</v>
      </c>
      <c r="E46" s="11" t="s">
        <v>121</v>
      </c>
      <c r="F46" s="11" t="s">
        <v>126</v>
      </c>
      <c r="G46" s="11" t="s">
        <v>129</v>
      </c>
    </row>
    <row r="47" spans="2:7" ht="16.5" thickBot="1" x14ac:dyDescent="0.3">
      <c r="B47" s="165"/>
      <c r="C47" s="12" t="s">
        <v>108</v>
      </c>
      <c r="D47" s="12" t="s">
        <v>124</v>
      </c>
      <c r="E47" s="12" t="s">
        <v>124</v>
      </c>
      <c r="F47" s="12" t="s">
        <v>125</v>
      </c>
      <c r="G47" s="12" t="s">
        <v>125</v>
      </c>
    </row>
    <row r="48" spans="2:7" ht="15" customHeight="1" thickBot="1" x14ac:dyDescent="0.3">
      <c r="B48" s="165" t="s">
        <v>12</v>
      </c>
      <c r="C48" s="9" t="s">
        <v>17</v>
      </c>
      <c r="D48" s="9" t="s">
        <v>17</v>
      </c>
      <c r="E48" s="9" t="s">
        <v>17</v>
      </c>
      <c r="F48" s="9" t="s">
        <v>17</v>
      </c>
      <c r="G48" s="9" t="s">
        <v>17</v>
      </c>
    </row>
    <row r="49" spans="2:7" ht="16.5" thickBot="1" x14ac:dyDescent="0.3">
      <c r="B49" s="165"/>
      <c r="C49" s="11" t="s">
        <v>128</v>
      </c>
      <c r="D49" s="11" t="s">
        <v>120</v>
      </c>
      <c r="E49" s="11" t="s">
        <v>121</v>
      </c>
      <c r="F49" s="11" t="s">
        <v>126</v>
      </c>
      <c r="G49" s="11" t="s">
        <v>129</v>
      </c>
    </row>
    <row r="50" spans="2:7" ht="16.5" thickBot="1" x14ac:dyDescent="0.3">
      <c r="B50" s="165"/>
      <c r="C50" s="12" t="s">
        <v>108</v>
      </c>
      <c r="D50" s="12" t="s">
        <v>124</v>
      </c>
      <c r="E50" s="12" t="s">
        <v>124</v>
      </c>
      <c r="F50" s="12" t="s">
        <v>125</v>
      </c>
      <c r="G50" s="12" t="s">
        <v>125</v>
      </c>
    </row>
    <row r="51" spans="2:7" ht="15.75" thickBot="1" x14ac:dyDescent="0.3">
      <c r="B51" s="10" t="s">
        <v>13</v>
      </c>
      <c r="C51" s="8" t="s">
        <v>15</v>
      </c>
      <c r="D51" s="8" t="s">
        <v>15</v>
      </c>
      <c r="E51" s="8" t="s">
        <v>15</v>
      </c>
      <c r="F51" s="8" t="s">
        <v>15</v>
      </c>
      <c r="G51" s="8" t="s">
        <v>15</v>
      </c>
    </row>
    <row r="52" spans="2:7" ht="15" customHeight="1" thickBot="1" x14ac:dyDescent="0.3">
      <c r="B52" s="166" t="s">
        <v>16</v>
      </c>
      <c r="C52" s="9" t="s">
        <v>9</v>
      </c>
      <c r="D52" s="9" t="s">
        <v>9</v>
      </c>
      <c r="E52" s="9" t="s">
        <v>9</v>
      </c>
      <c r="F52" s="9" t="s">
        <v>9</v>
      </c>
      <c r="G52" s="9" t="s">
        <v>9</v>
      </c>
    </row>
    <row r="53" spans="2:7" ht="16.5" thickBot="1" x14ac:dyDescent="0.3">
      <c r="B53" s="166"/>
      <c r="C53" s="11"/>
      <c r="D53" s="11"/>
      <c r="E53" s="11"/>
      <c r="F53" s="11"/>
      <c r="G53" s="11"/>
    </row>
    <row r="54" spans="2:7" ht="16.5" thickBot="1" x14ac:dyDescent="0.3">
      <c r="B54" s="166"/>
      <c r="C54" s="12"/>
      <c r="D54" s="12"/>
      <c r="E54" s="12"/>
      <c r="F54" s="12"/>
      <c r="G54" s="12"/>
    </row>
    <row r="55" spans="2:7" ht="15" customHeight="1" thickBot="1" x14ac:dyDescent="0.3">
      <c r="B55" s="165" t="s">
        <v>28</v>
      </c>
      <c r="C55" s="9" t="s">
        <v>9</v>
      </c>
      <c r="D55" s="9" t="s">
        <v>9</v>
      </c>
      <c r="E55" s="9" t="s">
        <v>9</v>
      </c>
      <c r="F55" s="9" t="s">
        <v>9</v>
      </c>
      <c r="G55" s="9" t="s">
        <v>9</v>
      </c>
    </row>
    <row r="56" spans="2:7" ht="16.5" thickBot="1" x14ac:dyDescent="0.3">
      <c r="B56" s="165"/>
      <c r="C56" s="11"/>
      <c r="D56" s="11"/>
      <c r="E56" s="11"/>
      <c r="F56" s="11"/>
      <c r="G56" s="11"/>
    </row>
    <row r="57" spans="2:7" ht="16.5" thickBot="1" x14ac:dyDescent="0.3">
      <c r="B57" s="165"/>
      <c r="C57" s="12"/>
      <c r="D57" s="12"/>
      <c r="E57" s="12"/>
      <c r="F57" s="12"/>
      <c r="G57" s="12"/>
    </row>
    <row r="58" spans="2:7" ht="15" customHeight="1" thickBot="1" x14ac:dyDescent="0.3">
      <c r="B58" s="165" t="s">
        <v>33</v>
      </c>
      <c r="C58" s="9" t="s">
        <v>9</v>
      </c>
      <c r="D58" s="9" t="s">
        <v>9</v>
      </c>
      <c r="E58" s="9" t="s">
        <v>9</v>
      </c>
      <c r="F58" s="9" t="s">
        <v>9</v>
      </c>
      <c r="G58" s="9" t="s">
        <v>9</v>
      </c>
    </row>
    <row r="59" spans="2:7" ht="16.5" thickBot="1" x14ac:dyDescent="0.3">
      <c r="B59" s="165"/>
      <c r="C59" s="11"/>
      <c r="D59" s="11"/>
      <c r="E59" s="11"/>
      <c r="F59" s="11"/>
      <c r="G59" s="11"/>
    </row>
    <row r="60" spans="2:7" ht="16.5" thickBot="1" x14ac:dyDescent="0.3">
      <c r="B60" s="165"/>
      <c r="C60" s="12"/>
      <c r="D60" s="12"/>
      <c r="E60" s="12"/>
      <c r="F60" s="12"/>
      <c r="G60" s="12"/>
    </row>
    <row r="61" spans="2:7" ht="15" customHeight="1" thickBot="1" x14ac:dyDescent="0.3">
      <c r="B61" s="165" t="s">
        <v>38</v>
      </c>
      <c r="C61" s="9" t="s">
        <v>9</v>
      </c>
      <c r="D61" s="9" t="s">
        <v>9</v>
      </c>
      <c r="E61" s="9" t="s">
        <v>9</v>
      </c>
      <c r="F61" s="9" t="s">
        <v>9</v>
      </c>
      <c r="G61" s="9" t="s">
        <v>9</v>
      </c>
    </row>
    <row r="62" spans="2:7" ht="16.5" thickBot="1" x14ac:dyDescent="0.3">
      <c r="B62" s="165"/>
      <c r="C62" s="11"/>
      <c r="D62" s="11"/>
      <c r="E62" s="11"/>
      <c r="F62" s="11"/>
      <c r="G62" s="11"/>
    </row>
    <row r="63" spans="2:7" ht="16.5" thickBot="1" x14ac:dyDescent="0.3">
      <c r="B63" s="165"/>
      <c r="C63" s="12"/>
      <c r="D63" s="12"/>
      <c r="E63" s="12"/>
      <c r="F63" s="12"/>
      <c r="G63" s="12"/>
    </row>
    <row r="64" spans="2:7" x14ac:dyDescent="0.25">
      <c r="B64" s="14"/>
      <c r="C64" s="1"/>
      <c r="D64" s="1"/>
      <c r="E64" s="1"/>
      <c r="F64" s="1"/>
      <c r="G64" s="1"/>
    </row>
    <row r="65" spans="2:7" ht="15.75" thickBot="1" x14ac:dyDescent="0.3">
      <c r="B65" s="14"/>
      <c r="C65" s="1"/>
      <c r="D65" s="1"/>
      <c r="E65" s="1"/>
      <c r="F65" s="1"/>
      <c r="G65" s="1"/>
    </row>
    <row r="66" spans="2:7" s="46" customFormat="1" ht="15.75" customHeight="1" x14ac:dyDescent="0.25">
      <c r="B66" s="163" t="str">
        <f>B35</f>
        <v>OTORHINOLARYNGOLOGY-HEAD AND NECK SURGERY INTERNSHIP</v>
      </c>
      <c r="C66" s="163"/>
      <c r="D66" s="163"/>
      <c r="E66" s="163"/>
      <c r="F66" s="163"/>
      <c r="G66" s="163"/>
    </row>
    <row r="67" spans="2:7" s="46" customFormat="1" ht="15.75" x14ac:dyDescent="0.25">
      <c r="B67" s="91"/>
      <c r="C67" s="92"/>
      <c r="D67" s="47">
        <f>D36+1</f>
        <v>3</v>
      </c>
      <c r="E67" s="48" t="str">
        <f>E36</f>
        <v>WEEK</v>
      </c>
      <c r="F67" s="93"/>
      <c r="G67" s="94"/>
    </row>
    <row r="68" spans="2:7" s="46" customFormat="1" ht="16.5" thickBot="1" x14ac:dyDescent="0.3">
      <c r="B68" s="96"/>
      <c r="C68" s="50"/>
      <c r="D68" s="50" t="str">
        <f>D37:I37</f>
        <v>Managers:</v>
      </c>
      <c r="E68" s="50" t="str">
        <f>E37:J37</f>
        <v>Prof.Dr. Sami BERÇİN</v>
      </c>
      <c r="F68" s="50">
        <f>F37:K37</f>
        <v>0</v>
      </c>
      <c r="G68" s="101"/>
    </row>
    <row r="69" spans="2:7" ht="15.75" thickBot="1" x14ac:dyDescent="0.3">
      <c r="B69" s="6" t="s">
        <v>7</v>
      </c>
      <c r="C69" s="20">
        <f>C38+5</f>
        <v>11</v>
      </c>
      <c r="D69" s="20">
        <f>D38+5</f>
        <v>12</v>
      </c>
      <c r="E69" s="20">
        <f>E38+5</f>
        <v>13</v>
      </c>
      <c r="F69" s="20">
        <f>F38+5</f>
        <v>14</v>
      </c>
      <c r="G69" s="20">
        <f>G38+5</f>
        <v>15</v>
      </c>
    </row>
    <row r="70" spans="2:7" ht="15" customHeight="1" thickBot="1" x14ac:dyDescent="0.3">
      <c r="B70" s="164" t="s">
        <v>8</v>
      </c>
      <c r="C70" s="9" t="s">
        <v>17</v>
      </c>
      <c r="D70" s="9" t="s">
        <v>17</v>
      </c>
      <c r="E70" s="9" t="s">
        <v>17</v>
      </c>
      <c r="F70" s="9" t="s">
        <v>17</v>
      </c>
      <c r="G70" s="34"/>
    </row>
    <row r="71" spans="2:7" ht="48" thickBot="1" x14ac:dyDescent="0.3">
      <c r="B71" s="164"/>
      <c r="C71" s="11" t="s">
        <v>130</v>
      </c>
      <c r="D71" s="11" t="s">
        <v>131</v>
      </c>
      <c r="E71" s="11" t="s">
        <v>132</v>
      </c>
      <c r="F71" s="11" t="s">
        <v>133</v>
      </c>
      <c r="G71" s="35" t="s">
        <v>134</v>
      </c>
    </row>
    <row r="72" spans="2:7" ht="16.5" thickBot="1" x14ac:dyDescent="0.3">
      <c r="B72" s="164"/>
      <c r="C72" s="12" t="s">
        <v>135</v>
      </c>
      <c r="D72" s="12" t="s">
        <v>135</v>
      </c>
      <c r="E72" s="12" t="s">
        <v>136</v>
      </c>
      <c r="F72" s="12" t="s">
        <v>136</v>
      </c>
      <c r="G72" s="36"/>
    </row>
    <row r="73" spans="2:7" ht="15" customHeight="1" thickBot="1" x14ac:dyDescent="0.3">
      <c r="B73" s="165" t="s">
        <v>10</v>
      </c>
      <c r="C73" s="9" t="s">
        <v>17</v>
      </c>
      <c r="D73" s="9" t="s">
        <v>17</v>
      </c>
      <c r="E73" s="9" t="s">
        <v>17</v>
      </c>
      <c r="F73" s="9" t="s">
        <v>17</v>
      </c>
      <c r="G73" s="34"/>
    </row>
    <row r="74" spans="2:7" ht="32.25" thickBot="1" x14ac:dyDescent="0.3">
      <c r="B74" s="165"/>
      <c r="C74" s="11" t="s">
        <v>137</v>
      </c>
      <c r="D74" s="11" t="s">
        <v>138</v>
      </c>
      <c r="E74" s="11" t="s">
        <v>132</v>
      </c>
      <c r="F74" s="11" t="s">
        <v>139</v>
      </c>
      <c r="G74" s="35" t="s">
        <v>134</v>
      </c>
    </row>
    <row r="75" spans="2:7" ht="16.5" thickBot="1" x14ac:dyDescent="0.3">
      <c r="B75" s="165"/>
      <c r="C75" s="12" t="s">
        <v>135</v>
      </c>
      <c r="D75" s="12" t="s">
        <v>135</v>
      </c>
      <c r="E75" s="12" t="s">
        <v>136</v>
      </c>
      <c r="F75" s="12" t="s">
        <v>136</v>
      </c>
      <c r="G75" s="36"/>
    </row>
    <row r="76" spans="2:7" ht="15" customHeight="1" thickBot="1" x14ac:dyDescent="0.3">
      <c r="B76" s="165" t="s">
        <v>11</v>
      </c>
      <c r="C76" s="9" t="s">
        <v>17</v>
      </c>
      <c r="D76" s="9" t="s">
        <v>17</v>
      </c>
      <c r="E76" s="9" t="s">
        <v>17</v>
      </c>
      <c r="F76" s="9" t="s">
        <v>17</v>
      </c>
      <c r="G76" s="34"/>
    </row>
    <row r="77" spans="2:7" ht="48" thickBot="1" x14ac:dyDescent="0.3">
      <c r="B77" s="165"/>
      <c r="C77" s="11" t="s">
        <v>140</v>
      </c>
      <c r="D77" s="11" t="s">
        <v>141</v>
      </c>
      <c r="E77" s="11" t="s">
        <v>142</v>
      </c>
      <c r="F77" s="11" t="s">
        <v>143</v>
      </c>
      <c r="G77" s="35" t="s">
        <v>134</v>
      </c>
    </row>
    <row r="78" spans="2:7" ht="16.5" thickBot="1" x14ac:dyDescent="0.3">
      <c r="B78" s="165"/>
      <c r="C78" s="12" t="s">
        <v>135</v>
      </c>
      <c r="D78" s="12" t="s">
        <v>135</v>
      </c>
      <c r="E78" s="12" t="s">
        <v>136</v>
      </c>
      <c r="F78" s="12" t="s">
        <v>136</v>
      </c>
      <c r="G78" s="36"/>
    </row>
    <row r="79" spans="2:7" ht="15" customHeight="1" thickBot="1" x14ac:dyDescent="0.3">
      <c r="B79" s="165" t="s">
        <v>12</v>
      </c>
      <c r="C79" s="9" t="s">
        <v>17</v>
      </c>
      <c r="D79" s="9" t="s">
        <v>17</v>
      </c>
      <c r="E79" s="9" t="s">
        <v>17</v>
      </c>
      <c r="F79" s="9" t="s">
        <v>17</v>
      </c>
      <c r="G79" s="34"/>
    </row>
    <row r="80" spans="2:7" ht="48" thickBot="1" x14ac:dyDescent="0.3">
      <c r="B80" s="165"/>
      <c r="C80" s="11" t="s">
        <v>140</v>
      </c>
      <c r="D80" s="11" t="s">
        <v>141</v>
      </c>
      <c r="E80" s="11" t="s">
        <v>142</v>
      </c>
      <c r="F80" s="11" t="s">
        <v>143</v>
      </c>
      <c r="G80" s="35" t="s">
        <v>134</v>
      </c>
    </row>
    <row r="81" spans="2:7" ht="16.5" thickBot="1" x14ac:dyDescent="0.3">
      <c r="B81" s="165"/>
      <c r="C81" s="12" t="s">
        <v>135</v>
      </c>
      <c r="D81" s="12" t="s">
        <v>135</v>
      </c>
      <c r="E81" s="12" t="s">
        <v>136</v>
      </c>
      <c r="F81" s="12" t="s">
        <v>136</v>
      </c>
      <c r="G81" s="36"/>
    </row>
    <row r="82" spans="2:7" ht="15.75" thickBot="1" x14ac:dyDescent="0.3">
      <c r="B82" s="10" t="s">
        <v>13</v>
      </c>
      <c r="C82" s="24" t="s">
        <v>15</v>
      </c>
      <c r="D82" s="24" t="s">
        <v>15</v>
      </c>
      <c r="E82" s="8" t="s">
        <v>15</v>
      </c>
      <c r="F82" s="8" t="s">
        <v>15</v>
      </c>
      <c r="G82" s="32" t="s">
        <v>15</v>
      </c>
    </row>
    <row r="83" spans="2:7" ht="15" customHeight="1" thickBot="1" x14ac:dyDescent="0.3">
      <c r="B83" s="166" t="s">
        <v>16</v>
      </c>
      <c r="C83" s="9" t="s">
        <v>9</v>
      </c>
      <c r="D83" s="9" t="s">
        <v>9</v>
      </c>
      <c r="E83" s="9" t="s">
        <v>9</v>
      </c>
      <c r="F83" s="9" t="s">
        <v>9</v>
      </c>
      <c r="G83" s="34"/>
    </row>
    <row r="84" spans="2:7" ht="16.5" thickBot="1" x14ac:dyDescent="0.3">
      <c r="B84" s="166"/>
      <c r="C84" s="11"/>
      <c r="D84" s="11"/>
      <c r="E84" s="11"/>
      <c r="F84" s="11"/>
      <c r="G84" s="35"/>
    </row>
    <row r="85" spans="2:7" ht="16.5" thickBot="1" x14ac:dyDescent="0.3">
      <c r="B85" s="166"/>
      <c r="C85" s="12"/>
      <c r="D85" s="12"/>
      <c r="E85" s="12"/>
      <c r="F85" s="12"/>
      <c r="G85" s="36"/>
    </row>
    <row r="86" spans="2:7" ht="15" customHeight="1" thickBot="1" x14ac:dyDescent="0.3">
      <c r="B86" s="165" t="s">
        <v>28</v>
      </c>
      <c r="C86" s="9" t="s">
        <v>9</v>
      </c>
      <c r="D86" s="9" t="s">
        <v>9</v>
      </c>
      <c r="E86" s="9" t="s">
        <v>9</v>
      </c>
      <c r="F86" s="9" t="s">
        <v>9</v>
      </c>
      <c r="G86" s="34"/>
    </row>
    <row r="87" spans="2:7" ht="16.5" thickBot="1" x14ac:dyDescent="0.3">
      <c r="B87" s="165"/>
      <c r="C87" s="11"/>
      <c r="D87" s="11"/>
      <c r="E87" s="11"/>
      <c r="F87" s="11"/>
      <c r="G87" s="35"/>
    </row>
    <row r="88" spans="2:7" ht="16.5" thickBot="1" x14ac:dyDescent="0.3">
      <c r="B88" s="165"/>
      <c r="C88" s="12"/>
      <c r="D88" s="12"/>
      <c r="E88" s="12"/>
      <c r="F88" s="12"/>
      <c r="G88" s="36"/>
    </row>
    <row r="89" spans="2:7" ht="15" customHeight="1" thickBot="1" x14ac:dyDescent="0.3">
      <c r="B89" s="165" t="s">
        <v>33</v>
      </c>
      <c r="C89" s="9" t="s">
        <v>9</v>
      </c>
      <c r="D89" s="9" t="s">
        <v>9</v>
      </c>
      <c r="E89" s="9" t="s">
        <v>9</v>
      </c>
      <c r="F89" s="9" t="s">
        <v>9</v>
      </c>
      <c r="G89" s="34"/>
    </row>
    <row r="90" spans="2:7" ht="16.5" thickBot="1" x14ac:dyDescent="0.3">
      <c r="B90" s="165"/>
      <c r="C90" s="11"/>
      <c r="D90" s="11"/>
      <c r="E90" s="11"/>
      <c r="F90" s="11"/>
      <c r="G90" s="35"/>
    </row>
    <row r="91" spans="2:7" ht="16.5" thickBot="1" x14ac:dyDescent="0.3">
      <c r="B91" s="165"/>
      <c r="C91" s="12"/>
      <c r="D91" s="12"/>
      <c r="E91" s="12"/>
      <c r="F91" s="12"/>
      <c r="G91" s="36"/>
    </row>
    <row r="92" spans="2:7" ht="15" customHeight="1" thickBot="1" x14ac:dyDescent="0.3">
      <c r="B92" s="165" t="s">
        <v>38</v>
      </c>
      <c r="C92" s="9" t="s">
        <v>9</v>
      </c>
      <c r="D92" s="9" t="s">
        <v>9</v>
      </c>
      <c r="E92" s="9" t="s">
        <v>9</v>
      </c>
      <c r="F92" s="9" t="s">
        <v>9</v>
      </c>
      <c r="G92" s="34"/>
    </row>
    <row r="93" spans="2:7" ht="16.5" thickBot="1" x14ac:dyDescent="0.3">
      <c r="B93" s="165"/>
      <c r="C93" s="11"/>
      <c r="D93" s="11"/>
      <c r="E93" s="11"/>
      <c r="F93" s="11"/>
      <c r="G93" s="35"/>
    </row>
    <row r="94" spans="2:7" ht="16.5" thickBot="1" x14ac:dyDescent="0.3">
      <c r="B94" s="165"/>
      <c r="C94" s="12"/>
      <c r="D94" s="12"/>
      <c r="E94" s="12"/>
      <c r="F94" s="12"/>
      <c r="G94" s="36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view="pageBreakPreview" zoomScale="87" zoomScaleNormal="69" zoomScaleSheetLayoutView="87" workbookViewId="0">
      <selection activeCell="B1" sqref="B1:G1"/>
    </sheetView>
  </sheetViews>
  <sheetFormatPr defaultRowHeight="15" x14ac:dyDescent="0.25"/>
  <cols>
    <col min="1" max="1" width="4.140625" customWidth="1"/>
    <col min="2" max="2" width="13" style="107" customWidth="1"/>
    <col min="3" max="7" width="35" customWidth="1"/>
    <col min="8" max="1018" width="9.140625" customWidth="1"/>
  </cols>
  <sheetData>
    <row r="1" spans="2:7" ht="21.75" thickBot="1" x14ac:dyDescent="0.3">
      <c r="B1" s="162" t="s">
        <v>727</v>
      </c>
      <c r="C1" s="162"/>
      <c r="D1" s="162"/>
      <c r="E1" s="162"/>
      <c r="F1" s="162"/>
      <c r="G1" s="162"/>
    </row>
    <row r="2" spans="2:7" x14ac:dyDescent="0.25">
      <c r="B2" s="102"/>
      <c r="C2" s="1"/>
      <c r="D2" s="1"/>
      <c r="E2" s="1"/>
      <c r="F2" s="1"/>
      <c r="G2" s="1"/>
    </row>
    <row r="3" spans="2:7" ht="15.75" thickBot="1" x14ac:dyDescent="0.3">
      <c r="B3" s="103"/>
      <c r="C3" s="4"/>
      <c r="D3" s="4"/>
      <c r="E3" s="4"/>
      <c r="F3" s="4"/>
      <c r="G3" s="4"/>
    </row>
    <row r="4" spans="2:7" s="46" customFormat="1" ht="15" customHeight="1" x14ac:dyDescent="0.25">
      <c r="B4" s="163" t="s">
        <v>144</v>
      </c>
      <c r="C4" s="163"/>
      <c r="D4" s="163"/>
      <c r="E4" s="163"/>
      <c r="F4" s="163"/>
      <c r="G4" s="163"/>
    </row>
    <row r="5" spans="2:7" s="46" customFormat="1" ht="15.75" x14ac:dyDescent="0.25">
      <c r="B5" s="104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108"/>
      <c r="C6" s="100"/>
      <c r="D6" s="49" t="s">
        <v>715</v>
      </c>
      <c r="E6" s="49" t="s">
        <v>714</v>
      </c>
      <c r="F6" s="49"/>
      <c r="G6" s="99"/>
    </row>
    <row r="7" spans="2:7" ht="12.75" customHeight="1" thickBot="1" x14ac:dyDescent="0.3">
      <c r="B7" s="105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75" t="s">
        <v>145</v>
      </c>
      <c r="C8" s="9" t="s">
        <v>17</v>
      </c>
      <c r="D8" s="9" t="s">
        <v>9</v>
      </c>
      <c r="E8" s="9" t="s">
        <v>9</v>
      </c>
      <c r="F8" s="9" t="s">
        <v>9</v>
      </c>
      <c r="G8" s="9" t="s">
        <v>17</v>
      </c>
    </row>
    <row r="9" spans="2:7" ht="32.25" thickBot="1" x14ac:dyDescent="0.3">
      <c r="B9" s="175"/>
      <c r="C9" s="37" t="s">
        <v>146</v>
      </c>
      <c r="D9" s="11" t="s">
        <v>147</v>
      </c>
      <c r="E9" s="11" t="s">
        <v>147</v>
      </c>
      <c r="F9" s="11" t="s">
        <v>147</v>
      </c>
      <c r="G9" s="11" t="s">
        <v>148</v>
      </c>
    </row>
    <row r="10" spans="2:7" ht="16.5" thickBot="1" x14ac:dyDescent="0.3">
      <c r="B10" s="175"/>
      <c r="C10" s="12" t="s">
        <v>149</v>
      </c>
      <c r="D10" s="12" t="s">
        <v>150</v>
      </c>
      <c r="E10" s="12" t="s">
        <v>151</v>
      </c>
      <c r="F10" s="12" t="s">
        <v>152</v>
      </c>
      <c r="G10" s="12" t="s">
        <v>153</v>
      </c>
    </row>
    <row r="11" spans="2:7" ht="15" customHeight="1" thickBot="1" x14ac:dyDescent="0.3">
      <c r="B11" s="176" t="s">
        <v>154</v>
      </c>
      <c r="C11" s="9" t="s">
        <v>17</v>
      </c>
      <c r="D11" s="9" t="s">
        <v>9</v>
      </c>
      <c r="E11" s="9" t="s">
        <v>9</v>
      </c>
      <c r="F11" s="9" t="s">
        <v>9</v>
      </c>
      <c r="G11" s="9" t="s">
        <v>17</v>
      </c>
    </row>
    <row r="12" spans="2:7" ht="48" thickBot="1" x14ac:dyDescent="0.3">
      <c r="B12" s="176"/>
      <c r="C12" s="11" t="s">
        <v>146</v>
      </c>
      <c r="D12" s="11" t="s">
        <v>147</v>
      </c>
      <c r="E12" s="11" t="s">
        <v>147</v>
      </c>
      <c r="F12" s="11" t="s">
        <v>147</v>
      </c>
      <c r="G12" s="11" t="s">
        <v>148</v>
      </c>
    </row>
    <row r="13" spans="2:7" ht="16.5" thickBot="1" x14ac:dyDescent="0.3">
      <c r="B13" s="176"/>
      <c r="C13" s="38" t="s">
        <v>153</v>
      </c>
      <c r="D13" s="12" t="s">
        <v>150</v>
      </c>
      <c r="E13" s="12" t="s">
        <v>151</v>
      </c>
      <c r="F13" s="12" t="s">
        <v>152</v>
      </c>
      <c r="G13" s="12" t="s">
        <v>153</v>
      </c>
    </row>
    <row r="14" spans="2:7" ht="15" customHeight="1" thickBot="1" x14ac:dyDescent="0.3">
      <c r="B14" s="176" t="s">
        <v>155</v>
      </c>
      <c r="C14" s="9" t="s">
        <v>9</v>
      </c>
      <c r="D14" s="9" t="s">
        <v>17</v>
      </c>
      <c r="E14" s="9" t="s">
        <v>17</v>
      </c>
      <c r="F14" s="9" t="s">
        <v>17</v>
      </c>
      <c r="G14" s="9" t="s">
        <v>9</v>
      </c>
    </row>
    <row r="15" spans="2:7" ht="32.25" thickBot="1" x14ac:dyDescent="0.3">
      <c r="B15" s="176"/>
      <c r="C15" s="11" t="s">
        <v>147</v>
      </c>
      <c r="D15" s="11" t="s">
        <v>156</v>
      </c>
      <c r="E15" s="39" t="s">
        <v>157</v>
      </c>
      <c r="F15" s="11" t="s">
        <v>158</v>
      </c>
      <c r="G15" s="11" t="s">
        <v>147</v>
      </c>
    </row>
    <row r="16" spans="2:7" ht="16.5" thickBot="1" x14ac:dyDescent="0.3">
      <c r="B16" s="176"/>
      <c r="C16" s="12" t="s">
        <v>159</v>
      </c>
      <c r="D16" s="12" t="s">
        <v>150</v>
      </c>
      <c r="E16" s="12" t="s">
        <v>151</v>
      </c>
      <c r="F16" s="12" t="s">
        <v>160</v>
      </c>
      <c r="G16" s="12" t="s">
        <v>160</v>
      </c>
    </row>
    <row r="17" spans="2:7" ht="15" customHeight="1" thickBot="1" x14ac:dyDescent="0.3">
      <c r="B17" s="176" t="s">
        <v>161</v>
      </c>
      <c r="C17" s="9" t="s">
        <v>9</v>
      </c>
      <c r="D17" s="9" t="s">
        <v>17</v>
      </c>
      <c r="E17" s="9" t="s">
        <v>17</v>
      </c>
      <c r="F17" s="9" t="s">
        <v>17</v>
      </c>
      <c r="G17" s="9" t="s">
        <v>9</v>
      </c>
    </row>
    <row r="18" spans="2:7" ht="32.25" thickBot="1" x14ac:dyDescent="0.3">
      <c r="B18" s="176"/>
      <c r="C18" s="11" t="s">
        <v>147</v>
      </c>
      <c r="D18" s="11" t="s">
        <v>156</v>
      </c>
      <c r="E18" s="11" t="s">
        <v>157</v>
      </c>
      <c r="F18" s="11" t="s">
        <v>162</v>
      </c>
      <c r="G18" s="11" t="s">
        <v>147</v>
      </c>
    </row>
    <row r="19" spans="2:7" ht="16.5" thickBot="1" x14ac:dyDescent="0.3">
      <c r="B19" s="176"/>
      <c r="C19" s="12" t="s">
        <v>159</v>
      </c>
      <c r="D19" s="12" t="s">
        <v>150</v>
      </c>
      <c r="E19" s="12" t="s">
        <v>151</v>
      </c>
      <c r="F19" s="12" t="s">
        <v>160</v>
      </c>
      <c r="G19" s="12" t="s">
        <v>160</v>
      </c>
    </row>
    <row r="20" spans="2:7" ht="16.5" thickBot="1" x14ac:dyDescent="0.3">
      <c r="B20" s="106" t="s">
        <v>163</v>
      </c>
      <c r="C20" s="15" t="s">
        <v>15</v>
      </c>
      <c r="D20" s="15" t="s">
        <v>15</v>
      </c>
      <c r="E20" s="13" t="s">
        <v>15</v>
      </c>
      <c r="F20" s="13" t="s">
        <v>15</v>
      </c>
      <c r="G20" s="15" t="s">
        <v>15</v>
      </c>
    </row>
    <row r="21" spans="2:7" ht="15" customHeight="1" thickBot="1" x14ac:dyDescent="0.3">
      <c r="B21" s="177" t="s">
        <v>164</v>
      </c>
      <c r="C21" s="40" t="s">
        <v>17</v>
      </c>
      <c r="D21" s="9" t="s">
        <v>17</v>
      </c>
      <c r="E21" s="9" t="s">
        <v>17</v>
      </c>
      <c r="F21" s="9" t="s">
        <v>17</v>
      </c>
      <c r="G21" s="9" t="s">
        <v>17</v>
      </c>
    </row>
    <row r="22" spans="2:7" ht="32.25" thickBot="1" x14ac:dyDescent="0.3">
      <c r="B22" s="177"/>
      <c r="C22" s="11" t="s">
        <v>165</v>
      </c>
      <c r="D22" s="11" t="s">
        <v>166</v>
      </c>
      <c r="E22" s="11" t="s">
        <v>167</v>
      </c>
      <c r="F22" s="11" t="s">
        <v>168</v>
      </c>
      <c r="G22" s="11" t="s">
        <v>169</v>
      </c>
    </row>
    <row r="23" spans="2:7" ht="16.5" thickBot="1" x14ac:dyDescent="0.3">
      <c r="B23" s="177"/>
      <c r="C23" s="12" t="s">
        <v>152</v>
      </c>
      <c r="D23" s="12" t="s">
        <v>150</v>
      </c>
      <c r="E23" s="12" t="s">
        <v>151</v>
      </c>
      <c r="F23" s="12" t="s">
        <v>152</v>
      </c>
      <c r="G23" s="12" t="s">
        <v>160</v>
      </c>
    </row>
    <row r="24" spans="2:7" ht="15" customHeight="1" thickBot="1" x14ac:dyDescent="0.3">
      <c r="B24" s="176" t="s">
        <v>170</v>
      </c>
      <c r="C24" s="40" t="s">
        <v>17</v>
      </c>
      <c r="D24" s="9" t="s">
        <v>17</v>
      </c>
      <c r="E24" s="9" t="s">
        <v>17</v>
      </c>
      <c r="F24" s="9" t="s">
        <v>17</v>
      </c>
      <c r="G24" s="9" t="s">
        <v>17</v>
      </c>
    </row>
    <row r="25" spans="2:7" ht="32.25" thickBot="1" x14ac:dyDescent="0.3">
      <c r="B25" s="176"/>
      <c r="C25" s="11" t="s">
        <v>165</v>
      </c>
      <c r="D25" s="11" t="s">
        <v>166</v>
      </c>
      <c r="E25" s="11" t="s">
        <v>171</v>
      </c>
      <c r="F25" s="11" t="s">
        <v>172</v>
      </c>
      <c r="G25" s="11" t="s">
        <v>173</v>
      </c>
    </row>
    <row r="26" spans="2:7" ht="16.5" thickBot="1" x14ac:dyDescent="0.3">
      <c r="B26" s="176"/>
      <c r="C26" s="12" t="s">
        <v>152</v>
      </c>
      <c r="D26" s="12" t="s">
        <v>150</v>
      </c>
      <c r="E26" s="12" t="s">
        <v>151</v>
      </c>
      <c r="F26" s="12" t="s">
        <v>152</v>
      </c>
      <c r="G26" s="12" t="s">
        <v>160</v>
      </c>
    </row>
    <row r="27" spans="2:7" ht="15" customHeight="1" thickBot="1" x14ac:dyDescent="0.3">
      <c r="B27" s="176" t="s">
        <v>174</v>
      </c>
      <c r="C27" s="9" t="s">
        <v>9</v>
      </c>
      <c r="D27" s="9" t="s">
        <v>17</v>
      </c>
      <c r="E27" s="9" t="s">
        <v>17</v>
      </c>
      <c r="F27" s="40" t="s">
        <v>17</v>
      </c>
      <c r="G27" s="9" t="s">
        <v>9</v>
      </c>
    </row>
    <row r="28" spans="2:7" ht="32.25" thickBot="1" x14ac:dyDescent="0.3">
      <c r="B28" s="176"/>
      <c r="C28" s="39" t="s">
        <v>147</v>
      </c>
      <c r="D28" s="11" t="s">
        <v>175</v>
      </c>
      <c r="E28" s="11" t="s">
        <v>176</v>
      </c>
      <c r="F28" s="41" t="s">
        <v>177</v>
      </c>
      <c r="G28" s="11" t="s">
        <v>147</v>
      </c>
    </row>
    <row r="29" spans="2:7" ht="16.5" thickBot="1" x14ac:dyDescent="0.3">
      <c r="B29" s="176"/>
      <c r="C29" s="12" t="s">
        <v>152</v>
      </c>
      <c r="D29" s="12" t="s">
        <v>150</v>
      </c>
      <c r="E29" s="12" t="s">
        <v>151</v>
      </c>
      <c r="F29" s="12" t="s">
        <v>160</v>
      </c>
      <c r="G29" s="12" t="s">
        <v>152</v>
      </c>
    </row>
    <row r="30" spans="2:7" ht="15" customHeight="1" thickBot="1" x14ac:dyDescent="0.3">
      <c r="B30" s="176" t="s">
        <v>178</v>
      </c>
      <c r="C30" s="16"/>
      <c r="D30" s="16"/>
      <c r="E30" s="16"/>
      <c r="F30" s="16"/>
      <c r="G30" s="16"/>
    </row>
    <row r="31" spans="2:7" ht="16.5" thickBot="1" x14ac:dyDescent="0.3">
      <c r="B31" s="176"/>
      <c r="C31" s="17"/>
      <c r="D31" s="17"/>
      <c r="E31" s="17"/>
      <c r="F31" s="17"/>
      <c r="G31" s="17"/>
    </row>
    <row r="32" spans="2:7" ht="16.5" thickBot="1" x14ac:dyDescent="0.3">
      <c r="B32" s="176"/>
      <c r="C32" s="18"/>
      <c r="D32" s="18"/>
      <c r="E32" s="18"/>
      <c r="F32" s="18"/>
      <c r="G32" s="18"/>
    </row>
    <row r="33" spans="2:7" x14ac:dyDescent="0.25">
      <c r="B33" s="109"/>
      <c r="C33" s="1"/>
      <c r="D33" s="1"/>
      <c r="E33" s="1"/>
      <c r="F33" s="1"/>
      <c r="G33" s="1"/>
    </row>
    <row r="34" spans="2:7" ht="15.75" thickBot="1" x14ac:dyDescent="0.3">
      <c r="B34" s="109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PSYCHIATRY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104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108"/>
      <c r="C37" s="100"/>
      <c r="D37" s="49" t="s">
        <v>715</v>
      </c>
      <c r="E37" s="49" t="s">
        <v>714</v>
      </c>
      <c r="F37" s="49"/>
      <c r="G37" s="99"/>
    </row>
    <row r="38" spans="2:7" ht="12.75" customHeight="1" thickBot="1" x14ac:dyDescent="0.3">
      <c r="B38" s="105" t="s">
        <v>7</v>
      </c>
      <c r="C38" s="7">
        <v>1</v>
      </c>
      <c r="D38" s="7">
        <v>2</v>
      </c>
      <c r="E38" s="7">
        <v>3</v>
      </c>
      <c r="F38" s="7">
        <v>4</v>
      </c>
      <c r="G38" s="7">
        <v>5</v>
      </c>
    </row>
    <row r="39" spans="2:7" ht="15" customHeight="1" thickBot="1" x14ac:dyDescent="0.3">
      <c r="B39" s="175" t="s">
        <v>145</v>
      </c>
      <c r="C39" s="40" t="s">
        <v>17</v>
      </c>
      <c r="D39" s="9" t="s">
        <v>9</v>
      </c>
      <c r="E39" s="9" t="s">
        <v>9</v>
      </c>
      <c r="F39" s="9" t="s">
        <v>9</v>
      </c>
      <c r="G39" s="40"/>
    </row>
    <row r="40" spans="2:7" ht="32.25" thickBot="1" x14ac:dyDescent="0.3">
      <c r="B40" s="175"/>
      <c r="C40" s="41" t="s">
        <v>179</v>
      </c>
      <c r="D40" s="41" t="s">
        <v>147</v>
      </c>
      <c r="E40" s="41" t="s">
        <v>147</v>
      </c>
      <c r="F40" s="41" t="s">
        <v>147</v>
      </c>
      <c r="G40" s="41"/>
    </row>
    <row r="41" spans="2:7" ht="16.5" thickBot="1" x14ac:dyDescent="0.3">
      <c r="B41" s="175"/>
      <c r="C41" s="12" t="s">
        <v>180</v>
      </c>
      <c r="D41" s="12" t="s">
        <v>150</v>
      </c>
      <c r="E41" s="12" t="s">
        <v>151</v>
      </c>
      <c r="F41" s="12" t="s">
        <v>152</v>
      </c>
      <c r="G41" s="26"/>
    </row>
    <row r="42" spans="2:7" ht="15" customHeight="1" thickBot="1" x14ac:dyDescent="0.3">
      <c r="B42" s="176" t="s">
        <v>154</v>
      </c>
      <c r="C42" s="40" t="s">
        <v>17</v>
      </c>
      <c r="D42" s="9" t="s">
        <v>9</v>
      </c>
      <c r="E42" s="9" t="s">
        <v>9</v>
      </c>
      <c r="F42" s="40" t="s">
        <v>17</v>
      </c>
      <c r="G42" s="40"/>
    </row>
    <row r="43" spans="2:7" ht="48" thickBot="1" x14ac:dyDescent="0.3">
      <c r="B43" s="176"/>
      <c r="C43" s="41" t="s">
        <v>181</v>
      </c>
      <c r="D43" s="41" t="s">
        <v>147</v>
      </c>
      <c r="E43" s="41" t="s">
        <v>147</v>
      </c>
      <c r="F43" s="41" t="s">
        <v>182</v>
      </c>
      <c r="G43" s="41" t="s">
        <v>183</v>
      </c>
    </row>
    <row r="44" spans="2:7" ht="16.5" thickBot="1" x14ac:dyDescent="0.3">
      <c r="B44" s="176"/>
      <c r="C44" s="11" t="s">
        <v>184</v>
      </c>
      <c r="D44" s="12" t="s">
        <v>150</v>
      </c>
      <c r="E44" s="12" t="s">
        <v>151</v>
      </c>
      <c r="F44" s="11" t="s">
        <v>152</v>
      </c>
      <c r="G44" s="26"/>
    </row>
    <row r="45" spans="2:7" ht="15" customHeight="1" thickBot="1" x14ac:dyDescent="0.3">
      <c r="B45" s="176" t="s">
        <v>155</v>
      </c>
      <c r="C45" s="9" t="s">
        <v>9</v>
      </c>
      <c r="D45" s="40" t="s">
        <v>17</v>
      </c>
      <c r="E45" s="40" t="s">
        <v>17</v>
      </c>
      <c r="F45" s="40" t="s">
        <v>17</v>
      </c>
      <c r="G45" s="40"/>
    </row>
    <row r="46" spans="2:7" ht="48" thickBot="1" x14ac:dyDescent="0.3">
      <c r="B46" s="176"/>
      <c r="C46" s="41" t="s">
        <v>147</v>
      </c>
      <c r="D46" s="41" t="s">
        <v>185</v>
      </c>
      <c r="E46" s="41" t="s">
        <v>186</v>
      </c>
      <c r="F46" s="41" t="s">
        <v>182</v>
      </c>
      <c r="G46" s="41"/>
    </row>
    <row r="47" spans="2:7" ht="16.5" thickBot="1" x14ac:dyDescent="0.3">
      <c r="B47" s="176"/>
      <c r="C47" s="12" t="s">
        <v>187</v>
      </c>
      <c r="D47" s="12" t="s">
        <v>150</v>
      </c>
      <c r="E47" s="12" t="s">
        <v>151</v>
      </c>
      <c r="F47" s="12" t="s">
        <v>152</v>
      </c>
      <c r="G47" s="26"/>
    </row>
    <row r="48" spans="2:7" ht="15" customHeight="1" thickBot="1" x14ac:dyDescent="0.3">
      <c r="B48" s="176" t="s">
        <v>161</v>
      </c>
      <c r="C48" s="9" t="s">
        <v>9</v>
      </c>
      <c r="D48" s="40" t="s">
        <v>17</v>
      </c>
      <c r="E48" s="40" t="s">
        <v>17</v>
      </c>
      <c r="F48" s="9" t="s">
        <v>9</v>
      </c>
      <c r="G48" s="40"/>
    </row>
    <row r="49" spans="2:12" ht="32.25" thickBot="1" x14ac:dyDescent="0.3">
      <c r="B49" s="176"/>
      <c r="C49" s="41" t="s">
        <v>147</v>
      </c>
      <c r="D49" s="41" t="s">
        <v>185</v>
      </c>
      <c r="E49" s="41" t="s">
        <v>186</v>
      </c>
      <c r="F49" s="41" t="s">
        <v>147</v>
      </c>
      <c r="G49" s="41"/>
    </row>
    <row r="50" spans="2:12" ht="16.5" thickBot="1" x14ac:dyDescent="0.3">
      <c r="B50" s="176"/>
      <c r="C50" s="11" t="s">
        <v>159</v>
      </c>
      <c r="D50" s="12" t="s">
        <v>150</v>
      </c>
      <c r="E50" s="12" t="s">
        <v>151</v>
      </c>
      <c r="F50" s="11" t="s">
        <v>152</v>
      </c>
      <c r="G50" s="26"/>
      <c r="L50" t="s">
        <v>188</v>
      </c>
    </row>
    <row r="51" spans="2:12" ht="16.5" thickBot="1" x14ac:dyDescent="0.3">
      <c r="B51" s="106" t="s">
        <v>163</v>
      </c>
      <c r="C51" s="43" t="s">
        <v>15</v>
      </c>
      <c r="D51" s="43" t="s">
        <v>15</v>
      </c>
      <c r="E51" s="42" t="s">
        <v>15</v>
      </c>
      <c r="F51" s="42" t="s">
        <v>15</v>
      </c>
      <c r="G51" s="43" t="s">
        <v>15</v>
      </c>
    </row>
    <row r="52" spans="2:12" ht="15" customHeight="1" thickBot="1" x14ac:dyDescent="0.3">
      <c r="B52" s="177" t="s">
        <v>164</v>
      </c>
      <c r="C52" s="40" t="s">
        <v>17</v>
      </c>
      <c r="D52" s="9" t="s">
        <v>9</v>
      </c>
      <c r="E52" s="9" t="s">
        <v>9</v>
      </c>
      <c r="F52" s="9" t="s">
        <v>9</v>
      </c>
      <c r="G52" s="40"/>
    </row>
    <row r="53" spans="2:12" ht="16.5" thickBot="1" x14ac:dyDescent="0.3">
      <c r="B53" s="177"/>
      <c r="C53" s="41" t="s">
        <v>189</v>
      </c>
      <c r="D53" s="41" t="s">
        <v>147</v>
      </c>
      <c r="E53" s="41" t="s">
        <v>147</v>
      </c>
      <c r="F53" s="41" t="s">
        <v>147</v>
      </c>
      <c r="G53" s="41"/>
    </row>
    <row r="54" spans="2:12" ht="16.5" thickBot="1" x14ac:dyDescent="0.3">
      <c r="B54" s="177"/>
      <c r="C54" s="12" t="s">
        <v>190</v>
      </c>
      <c r="D54" s="12" t="s">
        <v>150</v>
      </c>
      <c r="E54" s="12" t="s">
        <v>151</v>
      </c>
      <c r="F54" s="12" t="s">
        <v>152</v>
      </c>
      <c r="G54" s="26"/>
    </row>
    <row r="55" spans="2:12" ht="15" customHeight="1" thickBot="1" x14ac:dyDescent="0.3">
      <c r="B55" s="176" t="s">
        <v>170</v>
      </c>
      <c r="C55" s="40" t="s">
        <v>17</v>
      </c>
      <c r="D55" s="9" t="s">
        <v>9</v>
      </c>
      <c r="E55" s="9" t="s">
        <v>9</v>
      </c>
      <c r="F55" s="9" t="s">
        <v>9</v>
      </c>
      <c r="G55" s="40"/>
    </row>
    <row r="56" spans="2:12" ht="16.5" thickBot="1" x14ac:dyDescent="0.3">
      <c r="B56" s="176"/>
      <c r="C56" s="41" t="s">
        <v>191</v>
      </c>
      <c r="D56" s="41" t="s">
        <v>147</v>
      </c>
      <c r="E56" s="41" t="s">
        <v>147</v>
      </c>
      <c r="F56" s="41" t="s">
        <v>147</v>
      </c>
      <c r="G56" s="41" t="s">
        <v>192</v>
      </c>
    </row>
    <row r="57" spans="2:12" ht="16.5" thickBot="1" x14ac:dyDescent="0.3">
      <c r="B57" s="176"/>
      <c r="C57" s="11" t="s">
        <v>160</v>
      </c>
      <c r="D57" s="12" t="s">
        <v>150</v>
      </c>
      <c r="E57" s="12" t="s">
        <v>151</v>
      </c>
      <c r="F57" s="11" t="s">
        <v>152</v>
      </c>
      <c r="G57" s="26"/>
    </row>
    <row r="58" spans="2:12" ht="15" customHeight="1" thickBot="1" x14ac:dyDescent="0.3">
      <c r="B58" s="176" t="s">
        <v>174</v>
      </c>
      <c r="C58" s="40" t="s">
        <v>17</v>
      </c>
      <c r="D58" s="9" t="s">
        <v>9</v>
      </c>
      <c r="E58" s="9" t="s">
        <v>9</v>
      </c>
      <c r="F58" s="9" t="s">
        <v>9</v>
      </c>
      <c r="G58" s="40"/>
    </row>
    <row r="59" spans="2:12" ht="16.5" thickBot="1" x14ac:dyDescent="0.3">
      <c r="B59" s="176"/>
      <c r="C59" s="41" t="s">
        <v>191</v>
      </c>
      <c r="D59" s="41" t="s">
        <v>147</v>
      </c>
      <c r="E59" s="41" t="s">
        <v>147</v>
      </c>
      <c r="F59" s="41" t="s">
        <v>147</v>
      </c>
      <c r="G59" s="41"/>
    </row>
    <row r="60" spans="2:12" ht="16.5" thickBot="1" x14ac:dyDescent="0.3">
      <c r="B60" s="176"/>
      <c r="C60" s="12" t="s">
        <v>160</v>
      </c>
      <c r="D60" s="12" t="s">
        <v>150</v>
      </c>
      <c r="E60" s="12" t="s">
        <v>151</v>
      </c>
      <c r="F60" s="12" t="s">
        <v>152</v>
      </c>
      <c r="G60" s="44"/>
    </row>
    <row r="61" spans="2:12" ht="15" customHeight="1" thickBot="1" x14ac:dyDescent="0.3">
      <c r="B61" s="176" t="s">
        <v>178</v>
      </c>
      <c r="C61" s="16"/>
      <c r="D61" s="16"/>
      <c r="E61" s="16"/>
      <c r="F61" s="16"/>
      <c r="G61" s="16"/>
    </row>
    <row r="62" spans="2:12" ht="16.5" thickBot="1" x14ac:dyDescent="0.3">
      <c r="B62" s="176"/>
      <c r="C62" s="17"/>
      <c r="D62" s="17"/>
      <c r="E62" s="17"/>
      <c r="F62" s="17"/>
      <c r="G62" s="17"/>
    </row>
    <row r="63" spans="2:12" ht="16.5" thickBot="1" x14ac:dyDescent="0.3">
      <c r="B63" s="176"/>
      <c r="C63" s="18"/>
      <c r="D63" s="18"/>
      <c r="E63" s="18"/>
      <c r="F63" s="18"/>
      <c r="G63" s="18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7" zoomScaleNormal="62" zoomScaleSheetLayoutView="87" workbookViewId="0">
      <selection activeCell="F27" sqref="F27"/>
    </sheetView>
  </sheetViews>
  <sheetFormatPr defaultRowHeight="15" x14ac:dyDescent="0.25"/>
  <cols>
    <col min="1" max="1" width="7.28515625" customWidth="1"/>
    <col min="2" max="2" width="13.85546875" customWidth="1"/>
    <col min="3" max="7" width="35" customWidth="1"/>
    <col min="8" max="1018" width="9.140625" customWidth="1"/>
  </cols>
  <sheetData>
    <row r="1" spans="2:7" ht="21.75" thickBot="1" x14ac:dyDescent="0.3">
      <c r="B1" s="162" t="s">
        <v>728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193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7"/>
      <c r="C6" s="100"/>
      <c r="D6" s="49" t="s">
        <v>3</v>
      </c>
      <c r="E6" s="49" t="s">
        <v>194</v>
      </c>
      <c r="F6" s="49"/>
      <c r="G6" s="99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9</v>
      </c>
      <c r="D8" s="9" t="s">
        <v>9</v>
      </c>
      <c r="E8" s="9" t="s">
        <v>9</v>
      </c>
      <c r="F8" s="9" t="s">
        <v>9</v>
      </c>
      <c r="G8" s="9" t="s">
        <v>9</v>
      </c>
    </row>
    <row r="9" spans="2:7" ht="16.5" thickBot="1" x14ac:dyDescent="0.3">
      <c r="B9" s="164"/>
      <c r="C9" s="11"/>
      <c r="D9" s="11"/>
      <c r="E9" s="11"/>
      <c r="F9" s="11"/>
      <c r="G9" s="11"/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 t="s">
        <v>9</v>
      </c>
      <c r="D11" s="9" t="s">
        <v>9</v>
      </c>
      <c r="E11" s="9" t="s">
        <v>9</v>
      </c>
      <c r="F11" s="9" t="s">
        <v>9</v>
      </c>
      <c r="G11" s="9" t="s">
        <v>9</v>
      </c>
    </row>
    <row r="12" spans="2:7" ht="16.5" thickBot="1" x14ac:dyDescent="0.3">
      <c r="B12" s="165"/>
      <c r="C12" s="11"/>
      <c r="D12" s="11"/>
      <c r="E12" s="11"/>
      <c r="F12" s="11"/>
      <c r="G12" s="11"/>
    </row>
    <row r="13" spans="2:7" ht="16.5" thickBot="1" x14ac:dyDescent="0.3">
      <c r="B13" s="165"/>
      <c r="C13" s="12"/>
      <c r="D13" s="12"/>
      <c r="E13" s="12"/>
      <c r="F13" s="12"/>
      <c r="G13" s="12"/>
    </row>
    <row r="14" spans="2:7" ht="15" customHeight="1" thickBot="1" x14ac:dyDescent="0.3">
      <c r="B14" s="165" t="s">
        <v>11</v>
      </c>
      <c r="C14" s="9" t="s">
        <v>9</v>
      </c>
      <c r="D14" s="9" t="s">
        <v>9</v>
      </c>
      <c r="E14" s="9" t="s">
        <v>9</v>
      </c>
      <c r="F14" s="9" t="s">
        <v>9</v>
      </c>
      <c r="G14" s="9" t="s">
        <v>9</v>
      </c>
    </row>
    <row r="15" spans="2:7" ht="16.5" thickBot="1" x14ac:dyDescent="0.3">
      <c r="B15" s="165"/>
      <c r="C15" s="11"/>
      <c r="D15" s="11"/>
      <c r="E15" s="11"/>
      <c r="F15" s="11"/>
      <c r="G15" s="11"/>
    </row>
    <row r="16" spans="2:7" ht="16.5" thickBot="1" x14ac:dyDescent="0.3">
      <c r="B16" s="165"/>
      <c r="C16" s="12"/>
      <c r="D16" s="12"/>
      <c r="E16" s="12"/>
      <c r="F16" s="12"/>
      <c r="G16" s="12"/>
    </row>
    <row r="17" spans="2:7" ht="15" customHeight="1" thickBot="1" x14ac:dyDescent="0.3">
      <c r="B17" s="165" t="s">
        <v>12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</row>
    <row r="18" spans="2:7" ht="16.5" thickBot="1" x14ac:dyDescent="0.3">
      <c r="B18" s="165"/>
      <c r="C18" s="11"/>
      <c r="D18" s="11"/>
      <c r="E18" s="11"/>
      <c r="F18" s="11"/>
      <c r="G18" s="11"/>
    </row>
    <row r="19" spans="2:7" ht="16.5" thickBot="1" x14ac:dyDescent="0.3">
      <c r="B19" s="165"/>
      <c r="C19" s="12"/>
      <c r="D19" s="12"/>
      <c r="E19" s="12"/>
      <c r="F19" s="12"/>
      <c r="G19" s="12"/>
    </row>
    <row r="20" spans="2:7" ht="16.5" thickBot="1" x14ac:dyDescent="0.3">
      <c r="B20" s="10" t="s">
        <v>13</v>
      </c>
      <c r="C20" s="15" t="s">
        <v>15</v>
      </c>
      <c r="D20" s="15" t="s">
        <v>15</v>
      </c>
      <c r="E20" s="13" t="s">
        <v>15</v>
      </c>
      <c r="F20" s="13" t="s">
        <v>15</v>
      </c>
      <c r="G20" s="15" t="s">
        <v>15</v>
      </c>
    </row>
    <row r="21" spans="2:7" ht="15" customHeight="1" thickBot="1" x14ac:dyDescent="0.3">
      <c r="B21" s="166" t="s">
        <v>16</v>
      </c>
      <c r="C21" s="9" t="s">
        <v>17</v>
      </c>
      <c r="D21" s="9" t="s">
        <v>17</v>
      </c>
      <c r="E21" s="9" t="s">
        <v>17</v>
      </c>
      <c r="F21" s="9" t="s">
        <v>17</v>
      </c>
      <c r="G21" s="9" t="s">
        <v>17</v>
      </c>
    </row>
    <row r="22" spans="2:7" ht="32.25" thickBot="1" x14ac:dyDescent="0.3">
      <c r="B22" s="166"/>
      <c r="C22" s="11" t="s">
        <v>196</v>
      </c>
      <c r="D22" s="11" t="s">
        <v>197</v>
      </c>
      <c r="E22" s="11" t="s">
        <v>198</v>
      </c>
      <c r="F22" s="11" t="s">
        <v>195</v>
      </c>
      <c r="G22" s="11" t="s">
        <v>199</v>
      </c>
    </row>
    <row r="23" spans="2:7" ht="16.5" thickBot="1" x14ac:dyDescent="0.3">
      <c r="B23" s="166"/>
      <c r="C23" s="12" t="s">
        <v>201</v>
      </c>
      <c r="D23" s="12" t="s">
        <v>202</v>
      </c>
      <c r="E23" s="12" t="s">
        <v>200</v>
      </c>
      <c r="F23" s="12" t="s">
        <v>203</v>
      </c>
      <c r="G23" s="12" t="s">
        <v>201</v>
      </c>
    </row>
    <row r="24" spans="2:7" ht="15" customHeight="1" thickBot="1" x14ac:dyDescent="0.3">
      <c r="B24" s="165" t="s">
        <v>28</v>
      </c>
      <c r="C24" s="9" t="s">
        <v>17</v>
      </c>
      <c r="D24" s="9" t="s">
        <v>17</v>
      </c>
      <c r="E24" s="9" t="s">
        <v>17</v>
      </c>
      <c r="F24" s="9" t="s">
        <v>17</v>
      </c>
      <c r="G24" s="9" t="s">
        <v>17</v>
      </c>
    </row>
    <row r="25" spans="2:7" ht="32.25" thickBot="1" x14ac:dyDescent="0.3">
      <c r="B25" s="165"/>
      <c r="C25" s="11" t="s">
        <v>205</v>
      </c>
      <c r="D25" s="11" t="s">
        <v>206</v>
      </c>
      <c r="E25" s="11" t="s">
        <v>207</v>
      </c>
      <c r="F25" s="11" t="s">
        <v>208</v>
      </c>
      <c r="G25" s="11" t="s">
        <v>204</v>
      </c>
    </row>
    <row r="26" spans="2:7" ht="16.5" thickBot="1" x14ac:dyDescent="0.3">
      <c r="B26" s="165"/>
      <c r="C26" s="12" t="s">
        <v>203</v>
      </c>
      <c r="D26" s="12" t="s">
        <v>202</v>
      </c>
      <c r="E26" s="12" t="s">
        <v>200</v>
      </c>
      <c r="F26" s="12" t="s">
        <v>203</v>
      </c>
      <c r="G26" s="12" t="s">
        <v>201</v>
      </c>
    </row>
    <row r="27" spans="2:7" ht="15" customHeight="1" thickBot="1" x14ac:dyDescent="0.3">
      <c r="B27" s="165" t="s">
        <v>33</v>
      </c>
      <c r="C27" s="16"/>
      <c r="D27" s="16"/>
      <c r="E27" s="16"/>
      <c r="F27" s="16"/>
      <c r="G27" s="16"/>
    </row>
    <row r="28" spans="2:7" ht="16.5" thickBot="1" x14ac:dyDescent="0.3">
      <c r="B28" s="165"/>
      <c r="C28" s="17"/>
      <c r="D28" s="17"/>
      <c r="E28" s="17"/>
      <c r="F28" s="17"/>
      <c r="G28" s="17"/>
    </row>
    <row r="29" spans="2:7" ht="16.5" thickBot="1" x14ac:dyDescent="0.3">
      <c r="B29" s="165"/>
      <c r="C29" s="18"/>
      <c r="D29" s="18"/>
      <c r="E29" s="18"/>
      <c r="F29" s="18"/>
      <c r="G29" s="18"/>
    </row>
    <row r="30" spans="2:7" ht="15" customHeight="1" thickBot="1" x14ac:dyDescent="0.3">
      <c r="B30" s="165" t="s">
        <v>38</v>
      </c>
      <c r="C30" s="16"/>
      <c r="D30" s="16"/>
      <c r="E30" s="16"/>
      <c r="F30" s="16"/>
      <c r="G30" s="16"/>
    </row>
    <row r="31" spans="2:7" ht="16.5" thickBot="1" x14ac:dyDescent="0.3">
      <c r="B31" s="165"/>
      <c r="C31" s="17"/>
      <c r="D31" s="17"/>
      <c r="E31" s="17"/>
      <c r="F31" s="17"/>
      <c r="G31" s="17"/>
    </row>
    <row r="32" spans="2:7" ht="16.5" thickBot="1" x14ac:dyDescent="0.3">
      <c r="B32" s="165"/>
      <c r="C32" s="18"/>
      <c r="D32" s="18"/>
      <c r="E32" s="18"/>
      <c r="F32" s="18"/>
      <c r="G32" s="18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.75" customHeight="1" x14ac:dyDescent="0.25">
      <c r="B35" s="163" t="str">
        <f>B4</f>
        <v>ANESTHESIOLOGY AND REANIMATION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Prof.Dr. Abdulkadir BUT</v>
      </c>
      <c r="F37" s="50"/>
      <c r="G37" s="101"/>
    </row>
    <row r="38" spans="2:7" ht="15.75" thickBot="1" x14ac:dyDescent="0.3">
      <c r="B38" s="6" t="s">
        <v>7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4" t="s">
        <v>8</v>
      </c>
      <c r="C39" s="9" t="s">
        <v>9</v>
      </c>
      <c r="D39" s="9" t="s">
        <v>9</v>
      </c>
      <c r="E39" s="9" t="s">
        <v>9</v>
      </c>
      <c r="F39" s="21"/>
      <c r="G39" s="21"/>
    </row>
    <row r="40" spans="2:7" ht="16.5" thickBot="1" x14ac:dyDescent="0.3">
      <c r="B40" s="164"/>
      <c r="C40" s="11"/>
      <c r="D40" s="11"/>
      <c r="E40" s="11"/>
      <c r="F40" s="22"/>
      <c r="G40" s="22" t="s">
        <v>134</v>
      </c>
    </row>
    <row r="41" spans="2:7" ht="16.5" thickBot="1" x14ac:dyDescent="0.3">
      <c r="B41" s="164"/>
      <c r="C41" s="12"/>
      <c r="D41" s="12"/>
      <c r="E41" s="12"/>
      <c r="F41" s="23"/>
      <c r="G41" s="23"/>
    </row>
    <row r="42" spans="2:7" ht="15" customHeight="1" thickBot="1" x14ac:dyDescent="0.3">
      <c r="B42" s="165" t="s">
        <v>10</v>
      </c>
      <c r="C42" s="9" t="s">
        <v>9</v>
      </c>
      <c r="D42" s="9" t="s">
        <v>9</v>
      </c>
      <c r="E42" s="9" t="s">
        <v>9</v>
      </c>
      <c r="F42" s="21"/>
      <c r="G42" s="21"/>
    </row>
    <row r="43" spans="2:7" ht="16.5" thickBot="1" x14ac:dyDescent="0.3">
      <c r="B43" s="165"/>
      <c r="C43" s="11"/>
      <c r="D43" s="11"/>
      <c r="E43" s="11"/>
      <c r="F43" s="22"/>
      <c r="G43" s="22" t="s">
        <v>134</v>
      </c>
    </row>
    <row r="44" spans="2:7" ht="16.5" thickBot="1" x14ac:dyDescent="0.3">
      <c r="B44" s="165"/>
      <c r="C44" s="12"/>
      <c r="D44" s="12"/>
      <c r="E44" s="12"/>
      <c r="F44" s="22"/>
      <c r="G44" s="23"/>
    </row>
    <row r="45" spans="2:7" ht="15" customHeight="1" thickBot="1" x14ac:dyDescent="0.3">
      <c r="B45" s="165" t="s">
        <v>11</v>
      </c>
      <c r="C45" s="9" t="s">
        <v>9</v>
      </c>
      <c r="D45" s="9" t="s">
        <v>9</v>
      </c>
      <c r="E45" s="9" t="s">
        <v>9</v>
      </c>
      <c r="F45" s="21"/>
      <c r="G45" s="21"/>
    </row>
    <row r="46" spans="2:7" ht="16.5" thickBot="1" x14ac:dyDescent="0.3">
      <c r="B46" s="165"/>
      <c r="C46" s="11"/>
      <c r="D46" s="11"/>
      <c r="E46" s="11"/>
      <c r="F46" s="22"/>
      <c r="G46" s="22" t="s">
        <v>134</v>
      </c>
    </row>
    <row r="47" spans="2:7" ht="16.5" thickBot="1" x14ac:dyDescent="0.3">
      <c r="B47" s="165"/>
      <c r="C47" s="12"/>
      <c r="D47" s="12"/>
      <c r="E47" s="12"/>
      <c r="F47" s="23"/>
      <c r="G47" s="23"/>
    </row>
    <row r="48" spans="2:7" ht="15" customHeight="1" thickBot="1" x14ac:dyDescent="0.3">
      <c r="B48" s="165" t="s">
        <v>12</v>
      </c>
      <c r="C48" s="9" t="s">
        <v>9</v>
      </c>
      <c r="D48" s="9" t="s">
        <v>9</v>
      </c>
      <c r="E48" s="9" t="s">
        <v>9</v>
      </c>
      <c r="F48" s="21"/>
      <c r="G48" s="21"/>
    </row>
    <row r="49" spans="2:7" ht="16.5" thickBot="1" x14ac:dyDescent="0.3">
      <c r="B49" s="165"/>
      <c r="C49" s="11"/>
      <c r="D49" s="11"/>
      <c r="E49" s="11"/>
      <c r="F49" s="22"/>
      <c r="G49" s="22"/>
    </row>
    <row r="50" spans="2:7" ht="16.5" thickBot="1" x14ac:dyDescent="0.3">
      <c r="B50" s="165"/>
      <c r="C50" s="12"/>
      <c r="D50" s="12"/>
      <c r="E50" s="12"/>
      <c r="F50" s="22"/>
      <c r="G50" s="23"/>
    </row>
    <row r="51" spans="2:7" ht="15.75" thickBot="1" x14ac:dyDescent="0.3">
      <c r="B51" s="10" t="s">
        <v>13</v>
      </c>
      <c r="C51" s="24" t="s">
        <v>15</v>
      </c>
      <c r="D51" s="24" t="s">
        <v>15</v>
      </c>
      <c r="E51" s="8" t="s">
        <v>15</v>
      </c>
      <c r="F51" s="8" t="s">
        <v>15</v>
      </c>
      <c r="G51" s="24" t="s">
        <v>15</v>
      </c>
    </row>
    <row r="52" spans="2:7" ht="15" customHeight="1" thickBot="1" x14ac:dyDescent="0.3">
      <c r="B52" s="166" t="s">
        <v>16</v>
      </c>
      <c r="C52" s="9" t="s">
        <v>9</v>
      </c>
      <c r="D52" s="9" t="s">
        <v>17</v>
      </c>
      <c r="E52" s="9" t="s">
        <v>209</v>
      </c>
      <c r="F52" s="21"/>
      <c r="G52" s="21"/>
    </row>
    <row r="53" spans="2:7" ht="32.25" thickBot="1" x14ac:dyDescent="0.3">
      <c r="B53" s="166"/>
      <c r="C53" s="11" t="s">
        <v>210</v>
      </c>
      <c r="D53" s="11" t="s">
        <v>211</v>
      </c>
      <c r="E53" s="11" t="s">
        <v>212</v>
      </c>
      <c r="F53" s="22"/>
      <c r="G53" s="22"/>
    </row>
    <row r="54" spans="2:7" ht="16.5" thickBot="1" x14ac:dyDescent="0.3">
      <c r="B54" s="166"/>
      <c r="C54" s="12" t="s">
        <v>213</v>
      </c>
      <c r="D54" s="12" t="s">
        <v>213</v>
      </c>
      <c r="E54" s="12" t="s">
        <v>214</v>
      </c>
      <c r="F54" s="23"/>
      <c r="G54" s="23"/>
    </row>
    <row r="55" spans="2:7" ht="15" customHeight="1" thickBot="1" x14ac:dyDescent="0.3">
      <c r="B55" s="165" t="s">
        <v>28</v>
      </c>
      <c r="C55" s="9"/>
      <c r="D55" s="9" t="s">
        <v>17</v>
      </c>
      <c r="E55" s="9" t="s">
        <v>17</v>
      </c>
      <c r="F55" s="21"/>
      <c r="G55" s="21"/>
    </row>
    <row r="56" spans="2:7" ht="32.25" thickBot="1" x14ac:dyDescent="0.3">
      <c r="B56" s="165"/>
      <c r="C56" s="11" t="s">
        <v>215</v>
      </c>
      <c r="D56" s="11" t="s">
        <v>216</v>
      </c>
      <c r="E56" s="11" t="s">
        <v>217</v>
      </c>
      <c r="F56" s="22"/>
      <c r="G56" s="22"/>
    </row>
    <row r="57" spans="2:7" ht="16.5" thickBot="1" x14ac:dyDescent="0.3">
      <c r="B57" s="165"/>
      <c r="C57" s="12" t="s">
        <v>218</v>
      </c>
      <c r="D57" s="12" t="s">
        <v>218</v>
      </c>
      <c r="E57" s="12" t="s">
        <v>214</v>
      </c>
      <c r="F57" s="22"/>
      <c r="G57" s="23"/>
    </row>
    <row r="58" spans="2:7" ht="15" customHeight="1" thickBot="1" x14ac:dyDescent="0.3">
      <c r="B58" s="165" t="s">
        <v>33</v>
      </c>
      <c r="C58" s="21"/>
      <c r="D58" s="21"/>
      <c r="E58" s="21"/>
      <c r="F58" s="21"/>
      <c r="G58" s="21"/>
    </row>
    <row r="59" spans="2:7" ht="15.75" thickBot="1" x14ac:dyDescent="0.3">
      <c r="B59" s="165"/>
      <c r="C59" s="22"/>
      <c r="D59" s="22"/>
      <c r="E59" s="22"/>
      <c r="F59" s="22"/>
      <c r="G59" s="22"/>
    </row>
    <row r="60" spans="2:7" ht="15.75" thickBot="1" x14ac:dyDescent="0.3">
      <c r="B60" s="165"/>
      <c r="C60" s="23"/>
      <c r="D60" s="23"/>
      <c r="E60" s="23"/>
      <c r="F60" s="23"/>
      <c r="G60" s="23"/>
    </row>
    <row r="61" spans="2:7" ht="15" customHeight="1" thickBot="1" x14ac:dyDescent="0.3">
      <c r="B61" s="165" t="s">
        <v>38</v>
      </c>
      <c r="C61" s="21"/>
      <c r="D61" s="21"/>
      <c r="E61" s="21"/>
      <c r="F61" s="21"/>
      <c r="G61" s="21"/>
    </row>
    <row r="62" spans="2:7" ht="15.75" thickBot="1" x14ac:dyDescent="0.3">
      <c r="B62" s="165"/>
      <c r="C62" s="22"/>
      <c r="D62" s="22"/>
      <c r="E62" s="22"/>
      <c r="F62" s="22"/>
      <c r="G62" s="22"/>
    </row>
    <row r="63" spans="2:7" ht="15.75" thickBot="1" x14ac:dyDescent="0.3">
      <c r="B63" s="165"/>
      <c r="C63" s="23"/>
      <c r="D63" s="23"/>
      <c r="E63" s="23"/>
      <c r="F63" s="23"/>
      <c r="G63" s="23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2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89" zoomScaleNormal="62" zoomScaleSheetLayoutView="89" workbookViewId="0">
      <selection activeCell="B1" sqref="B1:G1"/>
    </sheetView>
  </sheetViews>
  <sheetFormatPr defaultRowHeight="15" x14ac:dyDescent="0.25"/>
  <cols>
    <col min="1" max="1" width="5.28515625" customWidth="1"/>
    <col min="2" max="2" width="13.85546875" customWidth="1"/>
    <col min="3" max="7" width="35" customWidth="1"/>
    <col min="8" max="1018" width="9.140625" customWidth="1"/>
  </cols>
  <sheetData>
    <row r="1" spans="2:7" ht="21.75" thickBot="1" x14ac:dyDescent="0.3">
      <c r="B1" s="162" t="s">
        <v>729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716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6"/>
      <c r="C6" s="50"/>
      <c r="D6" s="50" t="s">
        <v>3</v>
      </c>
      <c r="E6" s="50" t="s">
        <v>219</v>
      </c>
      <c r="F6" s="50"/>
      <c r="G6" s="101"/>
    </row>
    <row r="7" spans="2:7" ht="12.7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9" t="s">
        <v>9</v>
      </c>
      <c r="D8" s="9" t="s">
        <v>9</v>
      </c>
      <c r="E8" s="9" t="s">
        <v>9</v>
      </c>
      <c r="F8" s="9" t="s">
        <v>9</v>
      </c>
      <c r="G8" s="9" t="s">
        <v>9</v>
      </c>
    </row>
    <row r="9" spans="2:7" ht="16.5" thickBot="1" x14ac:dyDescent="0.3">
      <c r="B9" s="164"/>
      <c r="C9" s="11"/>
      <c r="D9" s="11"/>
      <c r="E9" s="11"/>
      <c r="F9" s="11"/>
      <c r="G9" s="11"/>
    </row>
    <row r="10" spans="2:7" ht="16.5" thickBot="1" x14ac:dyDescent="0.3">
      <c r="B10" s="164"/>
      <c r="C10" s="12"/>
      <c r="D10" s="12"/>
      <c r="E10" s="12"/>
      <c r="F10" s="12"/>
      <c r="G10" s="12"/>
    </row>
    <row r="11" spans="2:7" ht="15" customHeight="1" thickBot="1" x14ac:dyDescent="0.3">
      <c r="B11" s="165" t="s">
        <v>10</v>
      </c>
      <c r="C11" s="9" t="s">
        <v>9</v>
      </c>
      <c r="D11" s="9" t="s">
        <v>9</v>
      </c>
      <c r="E11" s="9" t="s">
        <v>9</v>
      </c>
      <c r="F11" s="9" t="s">
        <v>9</v>
      </c>
      <c r="G11" s="9" t="s">
        <v>9</v>
      </c>
    </row>
    <row r="12" spans="2:7" ht="16.5" thickBot="1" x14ac:dyDescent="0.3">
      <c r="B12" s="165"/>
      <c r="C12" s="11"/>
      <c r="D12" s="11"/>
      <c r="E12" s="11"/>
      <c r="F12" s="11"/>
      <c r="G12" s="11"/>
    </row>
    <row r="13" spans="2:7" ht="16.5" thickBot="1" x14ac:dyDescent="0.3">
      <c r="B13" s="165"/>
      <c r="C13" s="12"/>
      <c r="D13" s="12"/>
      <c r="E13" s="12"/>
      <c r="F13" s="12"/>
      <c r="G13" s="12"/>
    </row>
    <row r="14" spans="2:7" ht="15" customHeight="1" thickBot="1" x14ac:dyDescent="0.3">
      <c r="B14" s="165" t="s">
        <v>11</v>
      </c>
      <c r="C14" s="9" t="s">
        <v>9</v>
      </c>
      <c r="D14" s="9" t="s">
        <v>9</v>
      </c>
      <c r="E14" s="9" t="s">
        <v>9</v>
      </c>
      <c r="F14" s="9" t="s">
        <v>9</v>
      </c>
      <c r="G14" s="9" t="s">
        <v>9</v>
      </c>
    </row>
    <row r="15" spans="2:7" ht="16.5" thickBot="1" x14ac:dyDescent="0.3">
      <c r="B15" s="165"/>
      <c r="C15" s="11"/>
      <c r="D15" s="11"/>
      <c r="E15" s="11"/>
      <c r="F15" s="11"/>
      <c r="G15" s="11"/>
    </row>
    <row r="16" spans="2:7" ht="16.5" thickBot="1" x14ac:dyDescent="0.3">
      <c r="B16" s="165"/>
      <c r="C16" s="12"/>
      <c r="D16" s="12"/>
      <c r="E16" s="12"/>
      <c r="F16" s="12"/>
      <c r="G16" s="12"/>
    </row>
    <row r="17" spans="2:7" ht="15" customHeight="1" thickBot="1" x14ac:dyDescent="0.3">
      <c r="B17" s="165" t="s">
        <v>12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</row>
    <row r="18" spans="2:7" ht="16.5" thickBot="1" x14ac:dyDescent="0.3">
      <c r="B18" s="165"/>
      <c r="C18" s="11"/>
      <c r="D18" s="11"/>
      <c r="E18" s="11"/>
      <c r="F18" s="11"/>
      <c r="G18" s="11"/>
    </row>
    <row r="19" spans="2:7" ht="16.5" thickBot="1" x14ac:dyDescent="0.3">
      <c r="B19" s="165"/>
      <c r="C19" s="12"/>
      <c r="D19" s="12"/>
      <c r="E19" s="12"/>
      <c r="F19" s="12"/>
      <c r="G19" s="12"/>
    </row>
    <row r="20" spans="2:7" ht="15.75" thickBot="1" x14ac:dyDescent="0.3">
      <c r="B20" s="10" t="s">
        <v>13</v>
      </c>
      <c r="C20" s="8" t="s">
        <v>14</v>
      </c>
      <c r="D20" s="8" t="s">
        <v>14</v>
      </c>
      <c r="E20" s="8" t="s">
        <v>14</v>
      </c>
      <c r="F20" s="8" t="s">
        <v>14</v>
      </c>
      <c r="G20" s="8" t="s">
        <v>14</v>
      </c>
    </row>
    <row r="21" spans="2:7" ht="16.5" thickBot="1" x14ac:dyDescent="0.3">
      <c r="B21" s="166" t="s">
        <v>16</v>
      </c>
      <c r="C21" s="9" t="s">
        <v>17</v>
      </c>
      <c r="D21" s="9" t="s">
        <v>17</v>
      </c>
      <c r="E21" s="9" t="s">
        <v>17</v>
      </c>
      <c r="F21" s="9" t="s">
        <v>17</v>
      </c>
      <c r="G21" s="9" t="s">
        <v>17</v>
      </c>
    </row>
    <row r="22" spans="2:7" ht="32.25" thickBot="1" x14ac:dyDescent="0.3">
      <c r="B22" s="166"/>
      <c r="C22" s="11" t="s">
        <v>221</v>
      </c>
      <c r="D22" s="11" t="s">
        <v>222</v>
      </c>
      <c r="E22" s="11" t="s">
        <v>223</v>
      </c>
      <c r="F22" s="11" t="s">
        <v>224</v>
      </c>
      <c r="G22" s="11" t="s">
        <v>225</v>
      </c>
    </row>
    <row r="23" spans="2:7" ht="16.5" thickBot="1" x14ac:dyDescent="0.3">
      <c r="B23" s="166"/>
      <c r="C23" s="12" t="s">
        <v>226</v>
      </c>
      <c r="D23" s="12" t="s">
        <v>226</v>
      </c>
      <c r="E23" s="12" t="s">
        <v>227</v>
      </c>
      <c r="F23" s="12" t="s">
        <v>227</v>
      </c>
      <c r="G23" s="12" t="s">
        <v>227</v>
      </c>
    </row>
    <row r="24" spans="2:7" ht="16.5" thickBot="1" x14ac:dyDescent="0.3">
      <c r="B24" s="165" t="s">
        <v>28</v>
      </c>
      <c r="C24" s="9" t="s">
        <v>17</v>
      </c>
      <c r="D24" s="9" t="s">
        <v>17</v>
      </c>
      <c r="E24" s="9" t="s">
        <v>17</v>
      </c>
      <c r="F24" s="9" t="s">
        <v>17</v>
      </c>
      <c r="G24" s="9" t="s">
        <v>17</v>
      </c>
    </row>
    <row r="25" spans="2:7" ht="32.25" thickBot="1" x14ac:dyDescent="0.3">
      <c r="B25" s="165"/>
      <c r="C25" s="11" t="s">
        <v>221</v>
      </c>
      <c r="D25" s="11" t="s">
        <v>228</v>
      </c>
      <c r="E25" s="11" t="s">
        <v>223</v>
      </c>
      <c r="F25" s="11" t="s">
        <v>229</v>
      </c>
      <c r="G25" s="11" t="s">
        <v>230</v>
      </c>
    </row>
    <row r="26" spans="2:7" ht="16.5" thickBot="1" x14ac:dyDescent="0.3">
      <c r="B26" s="165"/>
      <c r="C26" s="12" t="s">
        <v>226</v>
      </c>
      <c r="D26" s="12" t="s">
        <v>226</v>
      </c>
      <c r="E26" s="12" t="s">
        <v>227</v>
      </c>
      <c r="F26" s="12" t="s">
        <v>227</v>
      </c>
      <c r="G26" s="12" t="s">
        <v>227</v>
      </c>
    </row>
    <row r="27" spans="2:7" ht="16.5" thickBot="1" x14ac:dyDescent="0.3">
      <c r="B27" s="165" t="s">
        <v>33</v>
      </c>
      <c r="C27" s="9" t="s">
        <v>17</v>
      </c>
      <c r="D27" s="9" t="s">
        <v>17</v>
      </c>
      <c r="E27" s="9" t="s">
        <v>17</v>
      </c>
      <c r="F27" s="9" t="s">
        <v>17</v>
      </c>
      <c r="G27" s="9" t="s">
        <v>17</v>
      </c>
    </row>
    <row r="28" spans="2:7" ht="32.25" thickBot="1" x14ac:dyDescent="0.3">
      <c r="B28" s="165"/>
      <c r="C28" s="11" t="s">
        <v>221</v>
      </c>
      <c r="D28" s="11" t="s">
        <v>231</v>
      </c>
      <c r="E28" s="11" t="s">
        <v>223</v>
      </c>
      <c r="F28" s="11" t="s">
        <v>229</v>
      </c>
      <c r="G28" s="11" t="s">
        <v>230</v>
      </c>
    </row>
    <row r="29" spans="2:7" ht="16.5" thickBot="1" x14ac:dyDescent="0.3">
      <c r="B29" s="165"/>
      <c r="C29" s="12" t="s">
        <v>226</v>
      </c>
      <c r="D29" s="12" t="s">
        <v>226</v>
      </c>
      <c r="E29" s="12" t="s">
        <v>227</v>
      </c>
      <c r="F29" s="12" t="s">
        <v>227</v>
      </c>
      <c r="G29" s="12" t="s">
        <v>227</v>
      </c>
    </row>
    <row r="30" spans="2:7" ht="15" customHeight="1" thickBot="1" x14ac:dyDescent="0.3">
      <c r="B30" s="165" t="s">
        <v>38</v>
      </c>
      <c r="C30" s="16"/>
      <c r="D30" s="16"/>
      <c r="E30" s="16"/>
      <c r="F30" s="16"/>
      <c r="G30" s="16"/>
    </row>
    <row r="31" spans="2:7" ht="16.5" thickBot="1" x14ac:dyDescent="0.3">
      <c r="B31" s="165"/>
      <c r="C31" s="17"/>
      <c r="D31" s="17"/>
      <c r="E31" s="17"/>
      <c r="F31" s="17"/>
      <c r="G31" s="17"/>
    </row>
    <row r="32" spans="2:7" ht="16.5" thickBot="1" x14ac:dyDescent="0.3">
      <c r="B32" s="165"/>
      <c r="C32" s="18"/>
      <c r="D32" s="18"/>
      <c r="E32" s="18"/>
      <c r="F32" s="18"/>
      <c r="G32" s="18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.75" customHeight="1" x14ac:dyDescent="0.25">
      <c r="B35" s="163" t="str">
        <f>B4</f>
        <v>PEDIATRIC SURGERY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Dr. Can İhsan ÖZTORUN</v>
      </c>
      <c r="F37" s="50">
        <f>F6:K6</f>
        <v>0</v>
      </c>
      <c r="G37" s="101"/>
    </row>
    <row r="38" spans="2:7" ht="15.75" thickBot="1" x14ac:dyDescent="0.3">
      <c r="B38" s="6" t="s">
        <v>7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4" t="s">
        <v>8</v>
      </c>
      <c r="C39" s="9" t="s">
        <v>9</v>
      </c>
      <c r="D39" s="9" t="s">
        <v>9</v>
      </c>
      <c r="E39" s="9" t="s">
        <v>9</v>
      </c>
      <c r="F39" s="9" t="s">
        <v>9</v>
      </c>
      <c r="G39" s="9" t="s">
        <v>9</v>
      </c>
    </row>
    <row r="40" spans="2:7" ht="15" customHeight="1" thickBot="1" x14ac:dyDescent="0.3">
      <c r="B40" s="164"/>
      <c r="C40" s="11"/>
      <c r="D40" s="11"/>
      <c r="E40" s="11"/>
      <c r="F40" s="11"/>
      <c r="G40" s="11"/>
    </row>
    <row r="41" spans="2:7" ht="16.5" thickBot="1" x14ac:dyDescent="0.3">
      <c r="B41" s="164"/>
      <c r="C41" s="12"/>
      <c r="D41" s="12"/>
      <c r="E41" s="12"/>
      <c r="F41" s="12"/>
      <c r="G41" s="12"/>
    </row>
    <row r="42" spans="2:7" ht="15" customHeight="1" thickBot="1" x14ac:dyDescent="0.3">
      <c r="B42" s="165" t="s">
        <v>10</v>
      </c>
      <c r="C42" s="9" t="s">
        <v>9</v>
      </c>
      <c r="D42" s="9" t="s">
        <v>9</v>
      </c>
      <c r="E42" s="9" t="s">
        <v>9</v>
      </c>
      <c r="F42" s="9" t="s">
        <v>9</v>
      </c>
      <c r="G42" s="9" t="s">
        <v>9</v>
      </c>
    </row>
    <row r="43" spans="2:7" ht="15" customHeight="1" thickBot="1" x14ac:dyDescent="0.3">
      <c r="B43" s="165"/>
      <c r="C43" s="11"/>
      <c r="D43" s="11"/>
      <c r="E43" s="11"/>
      <c r="F43" s="11"/>
      <c r="G43" s="11"/>
    </row>
    <row r="44" spans="2:7" ht="16.5" thickBot="1" x14ac:dyDescent="0.3">
      <c r="B44" s="165"/>
      <c r="C44" s="12"/>
      <c r="D44" s="12"/>
      <c r="E44" s="12"/>
      <c r="F44" s="12"/>
      <c r="G44" s="12"/>
    </row>
    <row r="45" spans="2:7" ht="15" customHeight="1" thickBot="1" x14ac:dyDescent="0.3">
      <c r="B45" s="165" t="s">
        <v>11</v>
      </c>
      <c r="C45" s="9" t="s">
        <v>9</v>
      </c>
      <c r="D45" s="9" t="s">
        <v>9</v>
      </c>
      <c r="E45" s="9" t="s">
        <v>9</v>
      </c>
      <c r="F45" s="9" t="s">
        <v>9</v>
      </c>
      <c r="G45" s="9" t="s">
        <v>9</v>
      </c>
    </row>
    <row r="46" spans="2:7" ht="15" customHeight="1" thickBot="1" x14ac:dyDescent="0.3">
      <c r="B46" s="165"/>
      <c r="C46" s="11"/>
      <c r="D46" s="11"/>
      <c r="E46" s="11"/>
      <c r="F46" s="11"/>
      <c r="G46" s="11"/>
    </row>
    <row r="47" spans="2:7" ht="16.5" thickBot="1" x14ac:dyDescent="0.3">
      <c r="B47" s="165"/>
      <c r="C47" s="12"/>
      <c r="D47" s="12"/>
      <c r="E47" s="12"/>
      <c r="F47" s="12"/>
      <c r="G47" s="12"/>
    </row>
    <row r="48" spans="2:7" ht="15" customHeight="1" thickBot="1" x14ac:dyDescent="0.3">
      <c r="B48" s="165" t="s">
        <v>12</v>
      </c>
      <c r="C48" s="9" t="s">
        <v>9</v>
      </c>
      <c r="D48" s="9" t="s">
        <v>9</v>
      </c>
      <c r="E48" s="9" t="s">
        <v>9</v>
      </c>
      <c r="F48" s="9" t="s">
        <v>9</v>
      </c>
      <c r="G48" s="9" t="s">
        <v>9</v>
      </c>
    </row>
    <row r="49" spans="2:7" ht="15" customHeight="1" thickBot="1" x14ac:dyDescent="0.3">
      <c r="B49" s="165"/>
      <c r="C49" s="11"/>
      <c r="D49" s="11"/>
      <c r="E49" s="11"/>
      <c r="F49" s="11"/>
      <c r="G49" s="11"/>
    </row>
    <row r="50" spans="2:7" ht="16.5" thickBot="1" x14ac:dyDescent="0.3">
      <c r="B50" s="165"/>
      <c r="C50" s="12"/>
      <c r="D50" s="12"/>
      <c r="E50" s="12"/>
      <c r="F50" s="12"/>
      <c r="G50" s="12"/>
    </row>
    <row r="51" spans="2:7" ht="15.75" thickBot="1" x14ac:dyDescent="0.3">
      <c r="B51" s="10" t="s">
        <v>13</v>
      </c>
      <c r="C51" s="24" t="s">
        <v>15</v>
      </c>
      <c r="D51" s="24" t="s">
        <v>15</v>
      </c>
      <c r="E51" s="8" t="s">
        <v>15</v>
      </c>
      <c r="F51" s="8" t="s">
        <v>15</v>
      </c>
      <c r="G51" s="24" t="s">
        <v>15</v>
      </c>
    </row>
    <row r="52" spans="2:7" ht="16.5" thickBot="1" x14ac:dyDescent="0.3">
      <c r="B52" s="166" t="s">
        <v>16</v>
      </c>
      <c r="C52" s="9" t="s">
        <v>17</v>
      </c>
      <c r="D52" s="9" t="s">
        <v>17</v>
      </c>
      <c r="E52" s="9" t="s">
        <v>17</v>
      </c>
      <c r="F52" s="9" t="s">
        <v>17</v>
      </c>
      <c r="G52" s="9"/>
    </row>
    <row r="53" spans="2:7" ht="16.5" thickBot="1" x14ac:dyDescent="0.3">
      <c r="B53" s="166"/>
      <c r="C53" s="11" t="s">
        <v>232</v>
      </c>
      <c r="D53" s="11" t="s">
        <v>233</v>
      </c>
      <c r="E53" s="11" t="s">
        <v>234</v>
      </c>
      <c r="F53" s="11" t="s">
        <v>235</v>
      </c>
      <c r="G53" s="11"/>
    </row>
    <row r="54" spans="2:7" ht="16.5" thickBot="1" x14ac:dyDescent="0.3">
      <c r="B54" s="166"/>
      <c r="C54" s="12" t="s">
        <v>227</v>
      </c>
      <c r="D54" s="12" t="s">
        <v>226</v>
      </c>
      <c r="E54" s="12" t="s">
        <v>227</v>
      </c>
      <c r="F54" s="12" t="s">
        <v>236</v>
      </c>
      <c r="G54" s="12"/>
    </row>
    <row r="55" spans="2:7" ht="16.5" thickBot="1" x14ac:dyDescent="0.3">
      <c r="B55" s="165" t="s">
        <v>28</v>
      </c>
      <c r="C55" s="9" t="s">
        <v>17</v>
      </c>
      <c r="D55" s="9" t="s">
        <v>17</v>
      </c>
      <c r="E55" s="9" t="s">
        <v>17</v>
      </c>
      <c r="F55" s="9" t="s">
        <v>17</v>
      </c>
      <c r="G55" s="9"/>
    </row>
    <row r="56" spans="2:7" ht="32.25" thickBot="1" x14ac:dyDescent="0.3">
      <c r="B56" s="165"/>
      <c r="C56" s="11" t="s">
        <v>232</v>
      </c>
      <c r="D56" s="11" t="s">
        <v>233</v>
      </c>
      <c r="E56" s="11" t="s">
        <v>237</v>
      </c>
      <c r="F56" s="11" t="s">
        <v>235</v>
      </c>
      <c r="G56" s="11"/>
    </row>
    <row r="57" spans="2:7" ht="16.5" thickBot="1" x14ac:dyDescent="0.3">
      <c r="B57" s="165"/>
      <c r="C57" s="12" t="s">
        <v>227</v>
      </c>
      <c r="D57" s="12" t="s">
        <v>226</v>
      </c>
      <c r="E57" s="12" t="s">
        <v>238</v>
      </c>
      <c r="F57" s="12" t="s">
        <v>236</v>
      </c>
      <c r="G57" s="12"/>
    </row>
    <row r="58" spans="2:7" ht="16.5" thickBot="1" x14ac:dyDescent="0.3">
      <c r="B58" s="165" t="s">
        <v>33</v>
      </c>
      <c r="C58" s="9" t="s">
        <v>17</v>
      </c>
      <c r="D58" s="9" t="s">
        <v>17</v>
      </c>
      <c r="E58" s="9" t="s">
        <v>17</v>
      </c>
      <c r="F58" s="9" t="s">
        <v>17</v>
      </c>
      <c r="G58" s="9"/>
    </row>
    <row r="59" spans="2:7" ht="48" thickBot="1" x14ac:dyDescent="0.3">
      <c r="B59" s="165"/>
      <c r="C59" s="11" t="s">
        <v>232</v>
      </c>
      <c r="D59" s="11" t="s">
        <v>239</v>
      </c>
      <c r="E59" s="11" t="s">
        <v>237</v>
      </c>
      <c r="F59" s="11" t="s">
        <v>240</v>
      </c>
      <c r="G59" s="11"/>
    </row>
    <row r="60" spans="2:7" ht="16.5" thickBot="1" x14ac:dyDescent="0.3">
      <c r="B60" s="165"/>
      <c r="C60" s="12" t="s">
        <v>227</v>
      </c>
      <c r="D60" s="12" t="s">
        <v>226</v>
      </c>
      <c r="E60" s="12" t="s">
        <v>238</v>
      </c>
      <c r="F60" s="12" t="s">
        <v>236</v>
      </c>
      <c r="G60" s="12"/>
    </row>
    <row r="61" spans="2:7" ht="15" customHeight="1" thickBot="1" x14ac:dyDescent="0.3">
      <c r="B61" s="165" t="s">
        <v>38</v>
      </c>
      <c r="C61" s="16"/>
      <c r="D61" s="16"/>
      <c r="E61" s="16"/>
      <c r="F61" s="16"/>
      <c r="G61" s="16"/>
    </row>
    <row r="62" spans="2:7" ht="16.5" thickBot="1" x14ac:dyDescent="0.3">
      <c r="B62" s="165"/>
      <c r="C62" s="17"/>
      <c r="D62" s="17"/>
      <c r="E62" s="17"/>
      <c r="F62" s="17"/>
      <c r="G62" s="17"/>
    </row>
    <row r="63" spans="2:7" ht="16.5" thickBot="1" x14ac:dyDescent="0.3">
      <c r="B63" s="165"/>
      <c r="C63" s="18"/>
      <c r="D63" s="18"/>
      <c r="E63" s="18"/>
      <c r="F63" s="18"/>
      <c r="G63" s="18"/>
    </row>
  </sheetData>
  <mergeCells count="19">
    <mergeCell ref="B52:B54"/>
    <mergeCell ref="B55:B57"/>
    <mergeCell ref="B58:B60"/>
    <mergeCell ref="B61:B63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8:B10"/>
    <mergeCell ref="B11:B13"/>
    <mergeCell ref="B4:G4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3"/>
  <sheetViews>
    <sheetView view="pageBreakPreview" zoomScale="93" zoomScaleNormal="55" zoomScaleSheetLayoutView="93" workbookViewId="0">
      <selection activeCell="E6" sqref="E6:F6"/>
    </sheetView>
  </sheetViews>
  <sheetFormatPr defaultRowHeight="15" x14ac:dyDescent="0.25"/>
  <cols>
    <col min="1" max="1" width="5.5703125" customWidth="1"/>
    <col min="2" max="2" width="12.7109375" customWidth="1"/>
    <col min="3" max="7" width="35" customWidth="1"/>
    <col min="8" max="1018" width="9.140625" customWidth="1"/>
  </cols>
  <sheetData>
    <row r="1" spans="2:7" ht="21.75" thickBot="1" x14ac:dyDescent="0.3">
      <c r="B1" s="162" t="s">
        <v>731</v>
      </c>
      <c r="C1" s="162"/>
      <c r="D1" s="162"/>
      <c r="E1" s="162"/>
      <c r="F1" s="162"/>
      <c r="G1" s="162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730</v>
      </c>
      <c r="C4" s="163"/>
      <c r="D4" s="163"/>
      <c r="E4" s="163"/>
      <c r="F4" s="163"/>
      <c r="G4" s="163"/>
    </row>
    <row r="5" spans="2:7" s="46" customFormat="1" ht="15.75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6.5" thickBot="1" x14ac:dyDescent="0.3">
      <c r="B6" s="96"/>
      <c r="C6" s="100"/>
      <c r="D6" s="49" t="s">
        <v>3</v>
      </c>
      <c r="E6" s="50" t="s">
        <v>748</v>
      </c>
      <c r="F6" s="50" t="s">
        <v>749</v>
      </c>
      <c r="G6" s="99"/>
    </row>
    <row r="7" spans="2:7" ht="12.75" customHeight="1" thickBot="1" x14ac:dyDescent="0.3">
      <c r="B7" s="6" t="s">
        <v>6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5" t="s">
        <v>8</v>
      </c>
      <c r="C8" s="9" t="s">
        <v>17</v>
      </c>
      <c r="D8" s="9" t="s">
        <v>17</v>
      </c>
      <c r="E8" s="9" t="s">
        <v>17</v>
      </c>
      <c r="F8" s="9" t="s">
        <v>9</v>
      </c>
      <c r="G8" s="9" t="s">
        <v>17</v>
      </c>
    </row>
    <row r="9" spans="2:7" ht="32.25" thickBot="1" x14ac:dyDescent="0.3">
      <c r="B9" s="165"/>
      <c r="C9" s="11" t="s">
        <v>242</v>
      </c>
      <c r="D9" s="11" t="s">
        <v>243</v>
      </c>
      <c r="E9" s="11" t="s">
        <v>244</v>
      </c>
      <c r="F9" s="11"/>
      <c r="G9" s="11" t="s">
        <v>245</v>
      </c>
    </row>
    <row r="10" spans="2:7" ht="16.5" thickBot="1" x14ac:dyDescent="0.3">
      <c r="B10" s="165"/>
      <c r="C10" s="12" t="s">
        <v>247</v>
      </c>
      <c r="D10" s="12" t="s">
        <v>248</v>
      </c>
      <c r="E10" s="12" t="s">
        <v>246</v>
      </c>
      <c r="F10" s="12"/>
      <c r="G10" s="12" t="s">
        <v>249</v>
      </c>
    </row>
    <row r="11" spans="2:7" ht="15" customHeight="1" thickBot="1" x14ac:dyDescent="0.3">
      <c r="B11" s="165" t="s">
        <v>10</v>
      </c>
      <c r="C11" s="9" t="s">
        <v>9</v>
      </c>
      <c r="D11" s="9" t="s">
        <v>17</v>
      </c>
      <c r="E11" s="9" t="s">
        <v>17</v>
      </c>
      <c r="F11" s="9" t="s">
        <v>9</v>
      </c>
      <c r="G11" s="9" t="s">
        <v>17</v>
      </c>
    </row>
    <row r="12" spans="2:7" ht="16.5" thickBot="1" x14ac:dyDescent="0.3">
      <c r="B12" s="165"/>
      <c r="C12" s="11" t="s">
        <v>250</v>
      </c>
      <c r="D12" s="11" t="s">
        <v>251</v>
      </c>
      <c r="E12" s="11" t="s">
        <v>252</v>
      </c>
      <c r="F12" s="11"/>
      <c r="G12" s="11" t="s">
        <v>253</v>
      </c>
    </row>
    <row r="13" spans="2:7" ht="16.5" thickBot="1" x14ac:dyDescent="0.3">
      <c r="B13" s="165"/>
      <c r="C13" s="12" t="s">
        <v>247</v>
      </c>
      <c r="D13" s="12" t="s">
        <v>248</v>
      </c>
      <c r="E13" s="12" t="s">
        <v>246</v>
      </c>
      <c r="F13" s="12"/>
      <c r="G13" s="12" t="s">
        <v>249</v>
      </c>
    </row>
    <row r="14" spans="2:7" ht="15" customHeight="1" thickBot="1" x14ac:dyDescent="0.3">
      <c r="B14" s="165" t="s">
        <v>11</v>
      </c>
      <c r="C14" s="9" t="s">
        <v>17</v>
      </c>
      <c r="D14" s="9" t="s">
        <v>17</v>
      </c>
      <c r="E14" s="9" t="s">
        <v>17</v>
      </c>
      <c r="F14" s="9" t="s">
        <v>9</v>
      </c>
      <c r="G14" s="9" t="s">
        <v>17</v>
      </c>
    </row>
    <row r="15" spans="2:7" ht="16.5" thickBot="1" x14ac:dyDescent="0.3">
      <c r="B15" s="165"/>
      <c r="C15" s="11" t="s">
        <v>254</v>
      </c>
      <c r="D15" s="11" t="s">
        <v>255</v>
      </c>
      <c r="E15" s="11" t="s">
        <v>256</v>
      </c>
      <c r="F15" s="11"/>
      <c r="G15" s="11" t="s">
        <v>257</v>
      </c>
    </row>
    <row r="16" spans="2:7" ht="16.5" thickBot="1" x14ac:dyDescent="0.3">
      <c r="B16" s="165"/>
      <c r="C16" s="12" t="s">
        <v>247</v>
      </c>
      <c r="D16" s="12" t="s">
        <v>248</v>
      </c>
      <c r="E16" s="12" t="s">
        <v>246</v>
      </c>
      <c r="F16" s="12"/>
      <c r="G16" s="12" t="s">
        <v>249</v>
      </c>
    </row>
    <row r="17" spans="2:7" ht="15" customHeight="1" thickBot="1" x14ac:dyDescent="0.3">
      <c r="B17" s="165" t="s">
        <v>12</v>
      </c>
      <c r="C17" s="16" t="s">
        <v>9</v>
      </c>
      <c r="D17" s="16"/>
      <c r="E17" s="16"/>
      <c r="F17" s="16"/>
      <c r="G17" s="16"/>
    </row>
    <row r="18" spans="2:7" ht="16.5" thickBot="1" x14ac:dyDescent="0.3">
      <c r="B18" s="165"/>
      <c r="C18" s="17"/>
      <c r="D18" s="17"/>
      <c r="E18" s="17"/>
      <c r="F18" s="17"/>
      <c r="G18" s="17"/>
    </row>
    <row r="19" spans="2:7" ht="16.5" thickBot="1" x14ac:dyDescent="0.3">
      <c r="B19" s="165"/>
      <c r="C19" s="18"/>
      <c r="D19" s="18"/>
      <c r="E19" s="18"/>
      <c r="F19" s="18"/>
      <c r="G19" s="18"/>
    </row>
    <row r="20" spans="2:7" ht="16.5" thickBot="1" x14ac:dyDescent="0.3">
      <c r="B20" s="10" t="s">
        <v>13</v>
      </c>
      <c r="C20" s="15" t="s">
        <v>15</v>
      </c>
      <c r="D20" s="15" t="s">
        <v>15</v>
      </c>
      <c r="E20" s="13" t="s">
        <v>15</v>
      </c>
      <c r="F20" s="13" t="s">
        <v>15</v>
      </c>
      <c r="G20" s="15" t="s">
        <v>15</v>
      </c>
    </row>
    <row r="21" spans="2:7" ht="15" customHeight="1" thickBot="1" x14ac:dyDescent="0.3">
      <c r="B21" s="166" t="s">
        <v>16</v>
      </c>
      <c r="C21" s="9"/>
      <c r="D21" s="9"/>
      <c r="E21" s="9"/>
      <c r="F21" s="9" t="s">
        <v>17</v>
      </c>
      <c r="G21" s="9"/>
    </row>
    <row r="22" spans="2:7" ht="48" thickBot="1" x14ac:dyDescent="0.3">
      <c r="B22" s="166"/>
      <c r="C22" s="11" t="s">
        <v>9</v>
      </c>
      <c r="D22" s="11" t="s">
        <v>9</v>
      </c>
      <c r="E22" s="11" t="s">
        <v>258</v>
      </c>
      <c r="F22" s="11" t="s">
        <v>259</v>
      </c>
      <c r="G22" s="11" t="s">
        <v>9</v>
      </c>
    </row>
    <row r="23" spans="2:7" ht="16.5" thickBot="1" x14ac:dyDescent="0.3">
      <c r="B23" s="166"/>
      <c r="C23" s="12"/>
      <c r="D23" s="12"/>
      <c r="E23" s="12"/>
      <c r="F23" s="12" t="s">
        <v>260</v>
      </c>
      <c r="G23" s="12"/>
    </row>
    <row r="24" spans="2:7" ht="15" customHeight="1" thickBot="1" x14ac:dyDescent="0.3">
      <c r="B24" s="165" t="s">
        <v>28</v>
      </c>
      <c r="C24" s="9"/>
      <c r="D24" s="9"/>
      <c r="E24" s="9"/>
      <c r="F24" s="9" t="s">
        <v>17</v>
      </c>
      <c r="G24" s="9"/>
    </row>
    <row r="25" spans="2:7" ht="48" thickBot="1" x14ac:dyDescent="0.3">
      <c r="B25" s="165"/>
      <c r="C25" s="11" t="s">
        <v>9</v>
      </c>
      <c r="D25" s="11" t="s">
        <v>9</v>
      </c>
      <c r="E25" s="11" t="s">
        <v>258</v>
      </c>
      <c r="F25" s="11" t="s">
        <v>261</v>
      </c>
      <c r="G25" s="11" t="s">
        <v>9</v>
      </c>
    </row>
    <row r="26" spans="2:7" ht="16.5" thickBot="1" x14ac:dyDescent="0.3">
      <c r="B26" s="165"/>
      <c r="C26" s="12"/>
      <c r="D26" s="12"/>
      <c r="E26" s="12"/>
      <c r="F26" s="12" t="s">
        <v>260</v>
      </c>
      <c r="G26" s="12"/>
    </row>
    <row r="27" spans="2:7" ht="15" customHeight="1" thickBot="1" x14ac:dyDescent="0.3">
      <c r="B27" s="165" t="s">
        <v>33</v>
      </c>
      <c r="C27" s="9"/>
      <c r="D27" s="9"/>
      <c r="E27" s="9"/>
      <c r="F27" s="9" t="s">
        <v>17</v>
      </c>
      <c r="G27" s="9"/>
    </row>
    <row r="28" spans="2:7" ht="48" thickBot="1" x14ac:dyDescent="0.3">
      <c r="B28" s="165"/>
      <c r="C28" s="11" t="s">
        <v>9</v>
      </c>
      <c r="D28" s="11" t="s">
        <v>9</v>
      </c>
      <c r="E28" s="11" t="s">
        <v>9</v>
      </c>
      <c r="F28" s="11" t="s">
        <v>262</v>
      </c>
      <c r="G28" s="11" t="s">
        <v>9</v>
      </c>
    </row>
    <row r="29" spans="2:7" ht="16.5" thickBot="1" x14ac:dyDescent="0.3">
      <c r="B29" s="165"/>
      <c r="C29" s="12"/>
      <c r="D29" s="12"/>
      <c r="E29" s="12"/>
      <c r="F29" s="12" t="s">
        <v>260</v>
      </c>
      <c r="G29" s="12"/>
    </row>
    <row r="30" spans="2:7" ht="15" customHeight="1" thickBot="1" x14ac:dyDescent="0.3">
      <c r="B30" s="165" t="s">
        <v>38</v>
      </c>
      <c r="C30" s="16"/>
      <c r="D30" s="16"/>
      <c r="E30" s="16"/>
      <c r="F30" s="16"/>
      <c r="G30" s="16"/>
    </row>
    <row r="31" spans="2:7" ht="16.5" thickBot="1" x14ac:dyDescent="0.3">
      <c r="B31" s="165"/>
      <c r="C31" s="17"/>
      <c r="D31" s="17"/>
      <c r="E31" s="17"/>
      <c r="F31" s="17"/>
      <c r="G31" s="17"/>
    </row>
    <row r="32" spans="2:7" ht="16.5" thickBot="1" x14ac:dyDescent="0.3">
      <c r="B32" s="165"/>
      <c r="C32" s="18"/>
      <c r="D32" s="18"/>
      <c r="E32" s="18"/>
      <c r="F32" s="18"/>
      <c r="G32" s="18"/>
    </row>
    <row r="33" spans="2:7" x14ac:dyDescent="0.25">
      <c r="B33" s="1"/>
      <c r="C33" s="1"/>
      <c r="D33" s="1"/>
      <c r="E33" s="1"/>
      <c r="F33" s="1"/>
      <c r="G33" s="1"/>
    </row>
    <row r="34" spans="2:7" ht="15.75" thickBot="1" x14ac:dyDescent="0.3">
      <c r="B34" s="1"/>
      <c r="C34" s="1"/>
      <c r="D34" s="1"/>
      <c r="E34" s="1"/>
      <c r="F34" s="1"/>
      <c r="G34" s="1"/>
    </row>
    <row r="35" spans="2:7" s="46" customFormat="1" ht="15.75" customHeight="1" x14ac:dyDescent="0.25">
      <c r="B35" s="163" t="str">
        <f>B4</f>
        <v>OPTHALMOLOGY INTERNSHIP</v>
      </c>
      <c r="C35" s="163"/>
      <c r="D35" s="163"/>
      <c r="E35" s="163"/>
      <c r="F35" s="163"/>
      <c r="G35" s="163"/>
    </row>
    <row r="36" spans="2:7" s="46" customFormat="1" ht="15.75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6.5" thickBot="1" x14ac:dyDescent="0.3">
      <c r="B37" s="96"/>
      <c r="C37" s="50"/>
      <c r="D37" s="50" t="str">
        <f>D6:I6</f>
        <v>Managers:</v>
      </c>
      <c r="E37" s="50" t="str">
        <f>E6:J6</f>
        <v>Dr. Nurullah Çağıl</v>
      </c>
      <c r="F37" s="50" t="s">
        <v>241</v>
      </c>
      <c r="G37" s="101"/>
    </row>
    <row r="38" spans="2:7" ht="15.75" thickBot="1" x14ac:dyDescent="0.3">
      <c r="B38" s="6" t="s">
        <v>6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</row>
    <row r="39" spans="2:7" ht="15" customHeight="1" thickBot="1" x14ac:dyDescent="0.3">
      <c r="B39" s="165" t="s">
        <v>8</v>
      </c>
      <c r="C39" s="9" t="s">
        <v>17</v>
      </c>
      <c r="D39" s="9" t="s">
        <v>17</v>
      </c>
      <c r="E39" s="9" t="s">
        <v>17</v>
      </c>
      <c r="F39" s="9" t="s">
        <v>17</v>
      </c>
      <c r="G39" s="9"/>
    </row>
    <row r="40" spans="2:7" ht="32.25" thickBot="1" x14ac:dyDescent="0.3">
      <c r="B40" s="165"/>
      <c r="C40" s="11" t="s">
        <v>263</v>
      </c>
      <c r="D40" s="11" t="s">
        <v>264</v>
      </c>
      <c r="E40" s="11" t="s">
        <v>265</v>
      </c>
      <c r="F40" s="11" t="s">
        <v>266</v>
      </c>
      <c r="G40" s="11" t="s">
        <v>267</v>
      </c>
    </row>
    <row r="41" spans="2:7" ht="16.5" thickBot="1" x14ac:dyDescent="0.3">
      <c r="B41" s="165"/>
      <c r="C41" s="12" t="s">
        <v>268</v>
      </c>
      <c r="D41" s="12" t="s">
        <v>269</v>
      </c>
      <c r="E41" s="12" t="s">
        <v>270</v>
      </c>
      <c r="F41" s="12" t="s">
        <v>271</v>
      </c>
      <c r="G41" s="12"/>
    </row>
    <row r="42" spans="2:7" ht="15" customHeight="1" thickBot="1" x14ac:dyDescent="0.3">
      <c r="B42" s="165" t="s">
        <v>10</v>
      </c>
      <c r="C42" s="9" t="s">
        <v>17</v>
      </c>
      <c r="D42" s="9" t="s">
        <v>17</v>
      </c>
      <c r="E42" s="9" t="s">
        <v>17</v>
      </c>
      <c r="F42" s="9" t="s">
        <v>17</v>
      </c>
      <c r="G42" s="9"/>
    </row>
    <row r="43" spans="2:7" ht="16.5" thickBot="1" x14ac:dyDescent="0.3">
      <c r="B43" s="165"/>
      <c r="C43" s="11" t="s">
        <v>272</v>
      </c>
      <c r="D43" s="11" t="s">
        <v>273</v>
      </c>
      <c r="E43" s="11" t="s">
        <v>274</v>
      </c>
      <c r="F43" s="11" t="s">
        <v>275</v>
      </c>
      <c r="G43" s="11"/>
    </row>
    <row r="44" spans="2:7" ht="16.5" thickBot="1" x14ac:dyDescent="0.3">
      <c r="B44" s="165"/>
      <c r="C44" s="12" t="s">
        <v>268</v>
      </c>
      <c r="D44" s="12" t="s">
        <v>276</v>
      </c>
      <c r="E44" s="12" t="s">
        <v>270</v>
      </c>
      <c r="F44" s="12" t="s">
        <v>277</v>
      </c>
      <c r="G44" s="12"/>
    </row>
    <row r="45" spans="2:7" ht="15" customHeight="1" thickBot="1" x14ac:dyDescent="0.3">
      <c r="B45" s="165" t="s">
        <v>11</v>
      </c>
      <c r="C45" s="9"/>
      <c r="D45" s="9" t="s">
        <v>17</v>
      </c>
      <c r="E45" s="9" t="s">
        <v>17</v>
      </c>
      <c r="F45" s="9"/>
      <c r="G45" s="9"/>
    </row>
    <row r="46" spans="2:7" ht="16.5" thickBot="1" x14ac:dyDescent="0.3">
      <c r="B46" s="165"/>
      <c r="C46" s="11" t="s">
        <v>9</v>
      </c>
      <c r="D46" s="11" t="s">
        <v>278</v>
      </c>
      <c r="E46" s="11" t="s">
        <v>279</v>
      </c>
      <c r="F46" s="11" t="s">
        <v>9</v>
      </c>
      <c r="G46" s="11"/>
    </row>
    <row r="47" spans="2:7" ht="16.5" thickBot="1" x14ac:dyDescent="0.3">
      <c r="B47" s="165"/>
      <c r="C47" s="12"/>
      <c r="D47" s="12" t="s">
        <v>276</v>
      </c>
      <c r="E47" s="12" t="s">
        <v>270</v>
      </c>
      <c r="F47" s="12"/>
      <c r="G47" s="12"/>
    </row>
    <row r="48" spans="2:7" ht="15" customHeight="1" thickBot="1" x14ac:dyDescent="0.3">
      <c r="B48" s="165" t="s">
        <v>12</v>
      </c>
      <c r="C48" s="16"/>
      <c r="D48" s="16"/>
      <c r="E48" s="16"/>
      <c r="F48" s="16"/>
      <c r="G48" s="16"/>
    </row>
    <row r="49" spans="2:12" ht="16.5" thickBot="1" x14ac:dyDescent="0.3">
      <c r="B49" s="165"/>
      <c r="C49" s="17"/>
      <c r="D49" s="17"/>
      <c r="E49" s="17"/>
      <c r="F49" s="17"/>
      <c r="G49" s="17"/>
    </row>
    <row r="50" spans="2:12" ht="16.5" thickBot="1" x14ac:dyDescent="0.3">
      <c r="B50" s="165"/>
      <c r="C50" s="17"/>
      <c r="D50" s="18"/>
      <c r="E50" s="18"/>
      <c r="F50" s="17"/>
      <c r="G50" s="18"/>
      <c r="L50" t="s">
        <v>188</v>
      </c>
    </row>
    <row r="51" spans="2:12" ht="16.5" thickBot="1" x14ac:dyDescent="0.3">
      <c r="B51" s="10" t="s">
        <v>13</v>
      </c>
      <c r="C51" s="15" t="s">
        <v>15</v>
      </c>
      <c r="D51" s="15" t="s">
        <v>15</v>
      </c>
      <c r="E51" s="13" t="s">
        <v>15</v>
      </c>
      <c r="F51" s="13" t="s">
        <v>15</v>
      </c>
      <c r="G51" s="15" t="s">
        <v>15</v>
      </c>
    </row>
    <row r="52" spans="2:12" ht="15" customHeight="1" thickBot="1" x14ac:dyDescent="0.3">
      <c r="B52" s="165" t="s">
        <v>16</v>
      </c>
      <c r="C52" s="9"/>
      <c r="D52" s="9"/>
      <c r="E52" s="9"/>
      <c r="F52" s="9"/>
      <c r="G52" s="16"/>
    </row>
    <row r="53" spans="2:12" ht="16.5" thickBot="1" x14ac:dyDescent="0.3">
      <c r="B53" s="165"/>
      <c r="C53" s="11" t="s">
        <v>9</v>
      </c>
      <c r="D53" s="11" t="s">
        <v>9</v>
      </c>
      <c r="E53" s="11" t="s">
        <v>9</v>
      </c>
      <c r="F53" s="11" t="s">
        <v>9</v>
      </c>
      <c r="G53" s="17"/>
    </row>
    <row r="54" spans="2:12" ht="16.5" thickBot="1" x14ac:dyDescent="0.3">
      <c r="B54" s="165"/>
      <c r="C54" s="12"/>
      <c r="D54" s="12"/>
      <c r="E54" s="12"/>
      <c r="F54" s="12"/>
      <c r="G54" s="18"/>
    </row>
    <row r="55" spans="2:12" ht="15" customHeight="1" thickBot="1" x14ac:dyDescent="0.3">
      <c r="B55" s="165" t="s">
        <v>28</v>
      </c>
      <c r="C55" s="9"/>
      <c r="D55" s="9"/>
      <c r="E55" s="9"/>
      <c r="F55" s="9"/>
      <c r="G55" s="16"/>
    </row>
    <row r="56" spans="2:12" ht="16.5" thickBot="1" x14ac:dyDescent="0.3">
      <c r="B56" s="165"/>
      <c r="C56" s="11" t="s">
        <v>9</v>
      </c>
      <c r="D56" s="11" t="s">
        <v>9</v>
      </c>
      <c r="E56" s="11" t="s">
        <v>9</v>
      </c>
      <c r="F56" s="11" t="s">
        <v>9</v>
      </c>
      <c r="G56" s="17"/>
    </row>
    <row r="57" spans="2:12" ht="16.5" thickBot="1" x14ac:dyDescent="0.3">
      <c r="B57" s="165"/>
      <c r="C57" s="12"/>
      <c r="D57" s="12"/>
      <c r="E57" s="12"/>
      <c r="F57" s="12"/>
      <c r="G57" s="18"/>
    </row>
    <row r="58" spans="2:12" ht="15" customHeight="1" thickBot="1" x14ac:dyDescent="0.3">
      <c r="B58" s="165" t="s">
        <v>33</v>
      </c>
      <c r="C58" s="9"/>
      <c r="D58" s="9"/>
      <c r="E58" s="9"/>
      <c r="F58" s="9"/>
      <c r="G58" s="16"/>
    </row>
    <row r="59" spans="2:12" ht="16.5" thickBot="1" x14ac:dyDescent="0.3">
      <c r="B59" s="165"/>
      <c r="C59" s="11" t="s">
        <v>9</v>
      </c>
      <c r="D59" s="11" t="s">
        <v>9</v>
      </c>
      <c r="E59" s="11" t="s">
        <v>9</v>
      </c>
      <c r="F59" s="11" t="s">
        <v>9</v>
      </c>
      <c r="G59" s="17"/>
    </row>
    <row r="60" spans="2:12" ht="16.5" thickBot="1" x14ac:dyDescent="0.3">
      <c r="B60" s="165"/>
      <c r="C60" s="12"/>
      <c r="D60" s="12"/>
      <c r="E60" s="12"/>
      <c r="F60" s="12"/>
      <c r="G60" s="18"/>
    </row>
    <row r="61" spans="2:12" ht="15" customHeight="1" thickBot="1" x14ac:dyDescent="0.3">
      <c r="B61" s="165" t="s">
        <v>38</v>
      </c>
      <c r="C61" s="16"/>
      <c r="D61" s="16"/>
      <c r="E61" s="16"/>
      <c r="F61" s="16"/>
      <c r="G61" s="16"/>
    </row>
    <row r="62" spans="2:12" ht="16.5" thickBot="1" x14ac:dyDescent="0.3">
      <c r="B62" s="165"/>
      <c r="C62" s="17"/>
      <c r="D62" s="17"/>
      <c r="E62" s="17"/>
      <c r="F62" s="17"/>
      <c r="G62" s="17"/>
    </row>
    <row r="63" spans="2:12" ht="15.75" customHeight="1" thickBot="1" x14ac:dyDescent="0.3">
      <c r="B63" s="165"/>
      <c r="C63" s="23"/>
      <c r="D63" s="23"/>
      <c r="E63" s="23"/>
      <c r="F63" s="23"/>
      <c r="G63" s="23"/>
    </row>
  </sheetData>
  <mergeCells count="19">
    <mergeCell ref="B61:B63"/>
    <mergeCell ref="B52:B54"/>
    <mergeCell ref="B55:B57"/>
    <mergeCell ref="B58:B60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3" firstPageNumber="0" orientation="portrait" horizontalDpi="300" verticalDpi="300" r:id="rId1"/>
  <colBreaks count="1" manualBreakCount="1">
    <brk id="8" max="6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3"/>
  <sheetViews>
    <sheetView view="pageBreakPreview" zoomScale="78" zoomScaleNormal="69" zoomScaleSheetLayoutView="78" workbookViewId="0">
      <selection activeCell="B1" sqref="B1:G1"/>
    </sheetView>
  </sheetViews>
  <sheetFormatPr defaultRowHeight="15" x14ac:dyDescent="0.25"/>
  <cols>
    <col min="1" max="1" width="5.42578125" customWidth="1"/>
    <col min="2" max="2" width="13.85546875" customWidth="1"/>
    <col min="3" max="7" width="35" customWidth="1"/>
    <col min="8" max="1014" width="9.140625" customWidth="1"/>
  </cols>
  <sheetData>
    <row r="1" spans="2:7" ht="41.25" customHeight="1" thickBot="1" x14ac:dyDescent="0.3">
      <c r="B1" s="167" t="s">
        <v>733</v>
      </c>
      <c r="C1" s="167"/>
      <c r="D1" s="167"/>
      <c r="E1" s="167"/>
      <c r="F1" s="167"/>
      <c r="G1" s="167"/>
    </row>
    <row r="2" spans="2:7" x14ac:dyDescent="0.25">
      <c r="B2" s="1"/>
      <c r="C2" s="1"/>
      <c r="D2" s="1"/>
      <c r="E2" s="1"/>
      <c r="F2" s="1"/>
      <c r="G2" s="1"/>
    </row>
    <row r="3" spans="2:7" ht="15.75" thickBot="1" x14ac:dyDescent="0.3">
      <c r="B3" s="3"/>
      <c r="C3" s="4"/>
      <c r="D3" s="4"/>
      <c r="E3" s="4"/>
      <c r="F3" s="4"/>
      <c r="G3" s="4"/>
    </row>
    <row r="4" spans="2:7" s="46" customFormat="1" ht="15" customHeight="1" x14ac:dyDescent="0.25">
      <c r="B4" s="163" t="s">
        <v>732</v>
      </c>
      <c r="C4" s="163"/>
      <c r="D4" s="163"/>
      <c r="E4" s="163"/>
      <c r="F4" s="163"/>
      <c r="G4" s="163"/>
    </row>
    <row r="5" spans="2:7" s="46" customFormat="1" ht="12.75" customHeight="1" x14ac:dyDescent="0.25">
      <c r="B5" s="91"/>
      <c r="C5" s="92"/>
      <c r="D5" s="47">
        <v>1</v>
      </c>
      <c r="E5" s="48" t="s">
        <v>1</v>
      </c>
      <c r="F5" s="93"/>
      <c r="G5" s="94"/>
    </row>
    <row r="6" spans="2:7" s="46" customFormat="1" ht="15" customHeight="1" thickBot="1" x14ac:dyDescent="0.3">
      <c r="B6" s="97"/>
      <c r="C6" s="100"/>
      <c r="D6" s="49" t="s">
        <v>3</v>
      </c>
      <c r="E6" s="49" t="s">
        <v>281</v>
      </c>
      <c r="F6" s="49" t="s">
        <v>282</v>
      </c>
      <c r="G6" s="99"/>
    </row>
    <row r="7" spans="2:7" ht="14.25" customHeight="1" thickBot="1" x14ac:dyDescent="0.3">
      <c r="B7" s="6" t="s">
        <v>7</v>
      </c>
      <c r="C7" s="7">
        <v>1</v>
      </c>
      <c r="D7" s="7">
        <v>2</v>
      </c>
      <c r="E7" s="7">
        <v>3</v>
      </c>
      <c r="F7" s="7">
        <v>4</v>
      </c>
      <c r="G7" s="7">
        <v>5</v>
      </c>
    </row>
    <row r="8" spans="2:7" ht="15" customHeight="1" thickBot="1" x14ac:dyDescent="0.3">
      <c r="B8" s="164" t="s">
        <v>8</v>
      </c>
      <c r="C8" s="21"/>
      <c r="D8" s="9" t="s">
        <v>283</v>
      </c>
      <c r="E8" s="9" t="s">
        <v>284</v>
      </c>
      <c r="F8" s="21"/>
      <c r="G8" s="21"/>
    </row>
    <row r="9" spans="2:7" ht="15" customHeight="1" thickBot="1" x14ac:dyDescent="0.3">
      <c r="B9" s="164"/>
      <c r="C9" s="22"/>
      <c r="D9" s="11" t="s">
        <v>285</v>
      </c>
      <c r="E9" s="11" t="s">
        <v>286</v>
      </c>
      <c r="F9" s="22"/>
      <c r="G9" s="22"/>
    </row>
    <row r="10" spans="2:7" ht="16.5" thickBot="1" x14ac:dyDescent="0.3">
      <c r="B10" s="164"/>
      <c r="C10" s="23"/>
      <c r="D10" s="12"/>
      <c r="E10" s="12"/>
      <c r="F10" s="23"/>
      <c r="G10" s="23"/>
    </row>
    <row r="11" spans="2:7" ht="16.5" thickBot="1" x14ac:dyDescent="0.3">
      <c r="B11" s="165" t="s">
        <v>10</v>
      </c>
      <c r="C11" s="9" t="s">
        <v>17</v>
      </c>
      <c r="D11" s="9" t="s">
        <v>17</v>
      </c>
      <c r="E11" s="9" t="s">
        <v>17</v>
      </c>
      <c r="F11" s="9" t="s">
        <v>17</v>
      </c>
      <c r="G11" s="9" t="s">
        <v>17</v>
      </c>
    </row>
    <row r="12" spans="2:7" ht="15" customHeight="1" thickBot="1" x14ac:dyDescent="0.3">
      <c r="B12" s="165"/>
      <c r="C12" s="11" t="s">
        <v>287</v>
      </c>
      <c r="D12" s="11" t="s">
        <v>283</v>
      </c>
      <c r="E12" s="11" t="s">
        <v>284</v>
      </c>
      <c r="F12" s="11" t="s">
        <v>288</v>
      </c>
      <c r="G12" s="11" t="s">
        <v>289</v>
      </c>
    </row>
    <row r="13" spans="2:7" ht="16.5" thickBot="1" x14ac:dyDescent="0.3">
      <c r="B13" s="165"/>
      <c r="C13" s="12" t="s">
        <v>281</v>
      </c>
      <c r="D13" s="12" t="s">
        <v>285</v>
      </c>
      <c r="E13" s="12" t="s">
        <v>286</v>
      </c>
      <c r="F13" s="12" t="s">
        <v>291</v>
      </c>
      <c r="G13" s="11" t="s">
        <v>292</v>
      </c>
    </row>
    <row r="14" spans="2:7" ht="16.5" thickBot="1" x14ac:dyDescent="0.3">
      <c r="B14" s="165" t="s">
        <v>11</v>
      </c>
      <c r="C14" s="9" t="s">
        <v>17</v>
      </c>
      <c r="D14" s="9" t="s">
        <v>17</v>
      </c>
      <c r="E14" s="9" t="s">
        <v>17</v>
      </c>
      <c r="F14" s="9" t="s">
        <v>17</v>
      </c>
      <c r="G14" s="9" t="s">
        <v>17</v>
      </c>
    </row>
    <row r="15" spans="2:7" ht="15" customHeight="1" thickBot="1" x14ac:dyDescent="0.3">
      <c r="B15" s="165"/>
      <c r="C15" s="11" t="s">
        <v>287</v>
      </c>
      <c r="D15" s="11" t="s">
        <v>293</v>
      </c>
      <c r="E15" s="11" t="s">
        <v>294</v>
      </c>
      <c r="F15" s="11" t="s">
        <v>288</v>
      </c>
      <c r="G15" s="11" t="s">
        <v>289</v>
      </c>
    </row>
    <row r="16" spans="2:7" ht="16.5" thickBot="1" x14ac:dyDescent="0.3">
      <c r="B16" s="165"/>
      <c r="C16" s="12" t="s">
        <v>281</v>
      </c>
      <c r="D16" s="12" t="s">
        <v>285</v>
      </c>
      <c r="E16" s="12" t="s">
        <v>295</v>
      </c>
      <c r="F16" s="12" t="s">
        <v>291</v>
      </c>
      <c r="G16" s="12" t="s">
        <v>292</v>
      </c>
    </row>
    <row r="17" spans="2:7" ht="16.5" thickBot="1" x14ac:dyDescent="0.3">
      <c r="B17" s="165" t="s">
        <v>12</v>
      </c>
      <c r="C17" s="9" t="s">
        <v>17</v>
      </c>
      <c r="D17" s="9" t="s">
        <v>17</v>
      </c>
      <c r="E17" s="9" t="s">
        <v>17</v>
      </c>
      <c r="F17" s="9" t="s">
        <v>17</v>
      </c>
      <c r="G17" s="9" t="s">
        <v>17</v>
      </c>
    </row>
    <row r="18" spans="2:7" ht="32.25" thickBot="1" x14ac:dyDescent="0.3">
      <c r="B18" s="165"/>
      <c r="C18" s="11" t="s">
        <v>296</v>
      </c>
      <c r="D18" s="11" t="s">
        <v>293</v>
      </c>
      <c r="E18" s="11" t="s">
        <v>294</v>
      </c>
      <c r="F18" s="11" t="s">
        <v>297</v>
      </c>
      <c r="G18" s="11" t="s">
        <v>298</v>
      </c>
    </row>
    <row r="19" spans="2:7" ht="15" customHeight="1" thickBot="1" x14ac:dyDescent="0.3">
      <c r="B19" s="165"/>
      <c r="C19" s="12" t="s">
        <v>281</v>
      </c>
      <c r="D19" s="12" t="s">
        <v>285</v>
      </c>
      <c r="E19" s="12" t="s">
        <v>295</v>
      </c>
      <c r="F19" s="12" t="s">
        <v>281</v>
      </c>
      <c r="G19" s="12" t="s">
        <v>292</v>
      </c>
    </row>
    <row r="20" spans="2:7" ht="16.5" thickBot="1" x14ac:dyDescent="0.3">
      <c r="B20" s="10" t="s">
        <v>13</v>
      </c>
      <c r="C20" s="13" t="s">
        <v>15</v>
      </c>
      <c r="D20" s="13" t="s">
        <v>15</v>
      </c>
      <c r="E20" s="13" t="s">
        <v>15</v>
      </c>
      <c r="F20" s="13" t="s">
        <v>15</v>
      </c>
      <c r="G20" s="13" t="s">
        <v>15</v>
      </c>
    </row>
    <row r="21" spans="2:7" ht="15" customHeight="1" thickBot="1" x14ac:dyDescent="0.3">
      <c r="B21" s="166" t="s">
        <v>16</v>
      </c>
      <c r="C21" s="9" t="s">
        <v>281</v>
      </c>
      <c r="D21" s="9" t="s">
        <v>285</v>
      </c>
      <c r="E21" s="9" t="s">
        <v>286</v>
      </c>
      <c r="F21" s="9" t="s">
        <v>299</v>
      </c>
      <c r="G21" s="9" t="s">
        <v>292</v>
      </c>
    </row>
    <row r="22" spans="2:7" ht="15" customHeight="1" thickBot="1" x14ac:dyDescent="0.3">
      <c r="B22" s="166"/>
      <c r="C22" s="11"/>
      <c r="D22" s="11"/>
      <c r="E22" s="11"/>
      <c r="F22" s="11"/>
      <c r="G22" s="11"/>
    </row>
    <row r="23" spans="2:7" ht="16.5" thickBot="1" x14ac:dyDescent="0.3">
      <c r="B23" s="166"/>
      <c r="C23" s="12" t="s">
        <v>300</v>
      </c>
      <c r="D23" s="12" t="s">
        <v>301</v>
      </c>
      <c r="E23" s="12" t="s">
        <v>301</v>
      </c>
      <c r="F23" s="12" t="s">
        <v>301</v>
      </c>
      <c r="G23" s="11" t="s">
        <v>301</v>
      </c>
    </row>
    <row r="24" spans="2:7" ht="15" customHeight="1" thickBot="1" x14ac:dyDescent="0.3">
      <c r="B24" s="165" t="s">
        <v>28</v>
      </c>
      <c r="C24" s="9"/>
      <c r="D24" s="9"/>
      <c r="E24" s="9"/>
      <c r="F24" s="9"/>
      <c r="G24" s="9"/>
    </row>
    <row r="25" spans="2:7" ht="15" customHeight="1" thickBot="1" x14ac:dyDescent="0.3">
      <c r="B25" s="165"/>
      <c r="C25" s="11" t="s">
        <v>300</v>
      </c>
      <c r="D25" s="11" t="s">
        <v>301</v>
      </c>
      <c r="E25" s="11" t="s">
        <v>301</v>
      </c>
      <c r="F25" s="11" t="s">
        <v>301</v>
      </c>
      <c r="G25" s="11" t="s">
        <v>301</v>
      </c>
    </row>
    <row r="26" spans="2:7" ht="16.5" thickBot="1" x14ac:dyDescent="0.3">
      <c r="B26" s="165"/>
      <c r="C26" s="12"/>
      <c r="D26" s="12"/>
      <c r="E26" s="12"/>
      <c r="F26" s="12"/>
      <c r="G26" s="12"/>
    </row>
    <row r="27" spans="2:7" ht="15" customHeight="1" thickBot="1" x14ac:dyDescent="0.3">
      <c r="B27" s="165" t="s">
        <v>33</v>
      </c>
      <c r="C27" s="9"/>
      <c r="D27" s="9"/>
      <c r="E27" s="9"/>
      <c r="F27" s="9"/>
      <c r="G27" s="9"/>
    </row>
    <row r="28" spans="2:7" ht="15" customHeight="1" thickBot="1" x14ac:dyDescent="0.3">
      <c r="B28" s="165"/>
      <c r="C28" s="11" t="s">
        <v>300</v>
      </c>
      <c r="D28" s="11" t="s">
        <v>301</v>
      </c>
      <c r="E28" s="11" t="s">
        <v>301</v>
      </c>
      <c r="F28" s="11" t="s">
        <v>301</v>
      </c>
      <c r="G28" s="11" t="s">
        <v>301</v>
      </c>
    </row>
    <row r="29" spans="2:7" ht="16.5" thickBot="1" x14ac:dyDescent="0.3">
      <c r="B29" s="165"/>
      <c r="C29" s="12"/>
      <c r="D29" s="12"/>
      <c r="E29" s="12"/>
      <c r="F29" s="12"/>
      <c r="G29" s="12"/>
    </row>
    <row r="30" spans="2:7" ht="13.9" customHeight="1" thickBot="1" x14ac:dyDescent="0.3">
      <c r="B30" s="165" t="s">
        <v>38</v>
      </c>
      <c r="C30" s="21"/>
      <c r="D30" s="21"/>
      <c r="E30" s="21"/>
      <c r="F30" s="21"/>
      <c r="G30" s="21"/>
    </row>
    <row r="31" spans="2:7" ht="15.75" thickBot="1" x14ac:dyDescent="0.3">
      <c r="B31" s="165"/>
      <c r="C31" s="22"/>
      <c r="D31" s="22"/>
      <c r="E31" s="22"/>
      <c r="F31" s="22"/>
      <c r="G31" s="22"/>
    </row>
    <row r="32" spans="2:7" ht="15.75" thickBot="1" x14ac:dyDescent="0.3">
      <c r="B32" s="165"/>
      <c r="C32" s="23"/>
      <c r="D32" s="23"/>
      <c r="E32" s="23"/>
      <c r="F32" s="23"/>
      <c r="G32" s="23"/>
    </row>
    <row r="33" spans="2:7" x14ac:dyDescent="0.25">
      <c r="B33" s="14"/>
      <c r="C33" s="1"/>
      <c r="D33" s="1"/>
      <c r="E33" s="1"/>
      <c r="F33" s="1"/>
      <c r="G33" s="1"/>
    </row>
    <row r="34" spans="2:7" ht="15.75" thickBot="1" x14ac:dyDescent="0.3">
      <c r="B34" s="14"/>
      <c r="C34" s="1"/>
      <c r="D34" s="1"/>
      <c r="E34" s="1"/>
      <c r="F34" s="1"/>
      <c r="G34" s="1"/>
    </row>
    <row r="35" spans="2:7" s="46" customFormat="1" ht="15" customHeight="1" x14ac:dyDescent="0.25">
      <c r="B35" s="163" t="str">
        <f>B4</f>
        <v>PHYSICAL MEDICINE AND REHABILITATION INTERNSHIP</v>
      </c>
      <c r="C35" s="163"/>
      <c r="D35" s="163"/>
      <c r="E35" s="163"/>
      <c r="F35" s="163"/>
      <c r="G35" s="163"/>
    </row>
    <row r="36" spans="2:7" s="46" customFormat="1" ht="12.75" customHeight="1" x14ac:dyDescent="0.25">
      <c r="B36" s="91"/>
      <c r="C36" s="92"/>
      <c r="D36" s="47">
        <f>D5+1</f>
        <v>2</v>
      </c>
      <c r="E36" s="48" t="str">
        <f>E5</f>
        <v>WEEK</v>
      </c>
      <c r="F36" s="93"/>
      <c r="G36" s="94"/>
    </row>
    <row r="37" spans="2:7" s="46" customFormat="1" ht="15" customHeight="1" thickBot="1" x14ac:dyDescent="0.3">
      <c r="B37" s="97"/>
      <c r="C37" s="100"/>
      <c r="D37" s="49" t="str">
        <f>D6:H6</f>
        <v>Managers:</v>
      </c>
      <c r="E37" s="49" t="str">
        <f>E6:H6</f>
        <v>Dr.Berat Meryem Alkan</v>
      </c>
      <c r="F37" s="49" t="str">
        <f>F6:H6</f>
        <v>Dr. Müyesser Aras</v>
      </c>
      <c r="G37" s="99"/>
    </row>
    <row r="38" spans="2:7" ht="15.75" thickBot="1" x14ac:dyDescent="0.3">
      <c r="B38" s="6" t="s">
        <v>7</v>
      </c>
      <c r="C38" s="7">
        <f>C7+5</f>
        <v>6</v>
      </c>
      <c r="D38" s="7">
        <f>D7+5</f>
        <v>7</v>
      </c>
      <c r="E38" s="7">
        <f>E7+5</f>
        <v>8</v>
      </c>
      <c r="F38" s="7">
        <f>F7+5</f>
        <v>9</v>
      </c>
      <c r="G38" s="7">
        <f>G7+5</f>
        <v>10</v>
      </c>
    </row>
    <row r="39" spans="2:7" ht="13.9" customHeight="1" thickBot="1" x14ac:dyDescent="0.3">
      <c r="B39" s="164" t="s">
        <v>8</v>
      </c>
      <c r="C39" s="21"/>
      <c r="D39" s="9"/>
      <c r="E39" s="21"/>
      <c r="F39" s="21"/>
      <c r="G39" s="9"/>
    </row>
    <row r="40" spans="2:7" ht="15" customHeight="1" thickBot="1" x14ac:dyDescent="0.3">
      <c r="B40" s="164"/>
      <c r="C40" s="22"/>
      <c r="D40" s="11" t="s">
        <v>302</v>
      </c>
      <c r="E40" s="22"/>
      <c r="F40" s="22"/>
      <c r="G40" s="11"/>
    </row>
    <row r="41" spans="2:7" ht="16.5" thickBot="1" x14ac:dyDescent="0.3">
      <c r="B41" s="164"/>
      <c r="C41" s="23"/>
      <c r="D41" s="12" t="s">
        <v>303</v>
      </c>
      <c r="E41" s="23"/>
      <c r="F41" s="23"/>
      <c r="G41" s="12"/>
    </row>
    <row r="42" spans="2:7" ht="15" customHeight="1" thickBot="1" x14ac:dyDescent="0.3">
      <c r="B42" s="165" t="s">
        <v>10</v>
      </c>
      <c r="C42" s="9" t="s">
        <v>17</v>
      </c>
      <c r="D42" s="9" t="s">
        <v>17</v>
      </c>
      <c r="E42" s="9" t="s">
        <v>17</v>
      </c>
      <c r="F42" s="9" t="s">
        <v>17</v>
      </c>
      <c r="G42" s="9"/>
    </row>
    <row r="43" spans="2:7" ht="15" customHeight="1" thickBot="1" x14ac:dyDescent="0.3">
      <c r="B43" s="165"/>
      <c r="C43" s="11" t="s">
        <v>304</v>
      </c>
      <c r="D43" s="11" t="s">
        <v>302</v>
      </c>
      <c r="E43" s="11" t="s">
        <v>305</v>
      </c>
      <c r="F43" s="11" t="s">
        <v>306</v>
      </c>
      <c r="G43" s="11" t="s">
        <v>307</v>
      </c>
    </row>
    <row r="44" spans="2:7" ht="16.5" thickBot="1" x14ac:dyDescent="0.3">
      <c r="B44" s="165"/>
      <c r="C44" s="12" t="s">
        <v>308</v>
      </c>
      <c r="D44" s="12" t="s">
        <v>286</v>
      </c>
      <c r="E44" s="12" t="s">
        <v>309</v>
      </c>
      <c r="F44" s="12" t="s">
        <v>310</v>
      </c>
      <c r="G44" s="12"/>
    </row>
    <row r="45" spans="2:7" ht="15" customHeight="1" thickBot="1" x14ac:dyDescent="0.3">
      <c r="B45" s="165" t="s">
        <v>11</v>
      </c>
      <c r="C45" s="9" t="s">
        <v>17</v>
      </c>
      <c r="D45" s="9" t="s">
        <v>17</v>
      </c>
      <c r="E45" s="9" t="s">
        <v>17</v>
      </c>
      <c r="F45" s="9" t="s">
        <v>17</v>
      </c>
      <c r="G45" s="9"/>
    </row>
    <row r="46" spans="2:7" ht="15" customHeight="1" thickBot="1" x14ac:dyDescent="0.3">
      <c r="B46" s="165"/>
      <c r="C46" s="11" t="s">
        <v>304</v>
      </c>
      <c r="D46" s="11" t="s">
        <v>311</v>
      </c>
      <c r="E46" s="11" t="s">
        <v>305</v>
      </c>
      <c r="F46" s="11" t="s">
        <v>306</v>
      </c>
      <c r="G46" s="11"/>
    </row>
    <row r="47" spans="2:7" ht="16.5" thickBot="1" x14ac:dyDescent="0.3">
      <c r="B47" s="165"/>
      <c r="C47" s="12" t="s">
        <v>308</v>
      </c>
      <c r="D47" s="12" t="s">
        <v>312</v>
      </c>
      <c r="E47" s="12" t="s">
        <v>309</v>
      </c>
      <c r="F47" s="12" t="s">
        <v>310</v>
      </c>
      <c r="G47" s="12"/>
    </row>
    <row r="48" spans="2:7" ht="15" customHeight="1" thickBot="1" x14ac:dyDescent="0.3">
      <c r="B48" s="165" t="s">
        <v>12</v>
      </c>
      <c r="C48" s="9" t="s">
        <v>17</v>
      </c>
      <c r="D48" s="9" t="s">
        <v>17</v>
      </c>
      <c r="E48" s="9" t="s">
        <v>17</v>
      </c>
      <c r="F48" s="21"/>
      <c r="G48" s="21"/>
    </row>
    <row r="49" spans="2:7" ht="32.25" thickBot="1" x14ac:dyDescent="0.3">
      <c r="B49" s="165"/>
      <c r="C49" s="11" t="s">
        <v>313</v>
      </c>
      <c r="D49" s="11" t="s">
        <v>311</v>
      </c>
      <c r="E49" s="11" t="s">
        <v>314</v>
      </c>
      <c r="F49" s="22"/>
      <c r="G49" s="22"/>
    </row>
    <row r="50" spans="2:7" ht="15" customHeight="1" thickBot="1" x14ac:dyDescent="0.3">
      <c r="B50" s="165"/>
      <c r="C50" s="12" t="s">
        <v>315</v>
      </c>
      <c r="D50" s="12" t="s">
        <v>312</v>
      </c>
      <c r="E50" s="12" t="s">
        <v>290</v>
      </c>
      <c r="F50" s="23"/>
      <c r="G50" s="23"/>
    </row>
    <row r="51" spans="2:7" ht="16.5" thickBot="1" x14ac:dyDescent="0.3">
      <c r="B51" s="10" t="s">
        <v>13</v>
      </c>
      <c r="C51" s="13" t="s">
        <v>15</v>
      </c>
      <c r="D51" s="13" t="s">
        <v>15</v>
      </c>
      <c r="E51" s="13" t="s">
        <v>15</v>
      </c>
      <c r="F51" s="13" t="s">
        <v>15</v>
      </c>
      <c r="G51" s="13" t="s">
        <v>15</v>
      </c>
    </row>
    <row r="52" spans="2:7" ht="15" customHeight="1" thickBot="1" x14ac:dyDescent="0.3">
      <c r="B52" s="166" t="s">
        <v>16</v>
      </c>
      <c r="C52" s="9" t="s">
        <v>308</v>
      </c>
      <c r="D52" s="9" t="s">
        <v>312</v>
      </c>
      <c r="E52" s="9" t="s">
        <v>309</v>
      </c>
      <c r="F52" s="9" t="s">
        <v>310</v>
      </c>
      <c r="G52" s="9"/>
    </row>
    <row r="53" spans="2:7" ht="15" customHeight="1" thickBot="1" x14ac:dyDescent="0.3">
      <c r="B53" s="166"/>
      <c r="C53" s="11"/>
      <c r="D53" s="11"/>
      <c r="E53" s="11"/>
      <c r="F53" s="11"/>
      <c r="G53" s="11" t="s">
        <v>316</v>
      </c>
    </row>
    <row r="54" spans="2:7" ht="16.5" thickBot="1" x14ac:dyDescent="0.3">
      <c r="B54" s="166"/>
      <c r="C54" s="12" t="s">
        <v>301</v>
      </c>
      <c r="D54" s="12" t="s">
        <v>301</v>
      </c>
      <c r="E54" s="12" t="s">
        <v>301</v>
      </c>
      <c r="F54" s="12" t="s">
        <v>301</v>
      </c>
      <c r="G54" s="12"/>
    </row>
    <row r="55" spans="2:7" ht="15" customHeight="1" thickBot="1" x14ac:dyDescent="0.3">
      <c r="B55" s="165" t="s">
        <v>28</v>
      </c>
      <c r="C55" s="9"/>
      <c r="D55" s="9"/>
      <c r="E55" s="9"/>
      <c r="F55" s="9"/>
      <c r="G55" s="9"/>
    </row>
    <row r="56" spans="2:7" ht="15" customHeight="1" thickBot="1" x14ac:dyDescent="0.3">
      <c r="B56" s="165"/>
      <c r="C56" s="11" t="s">
        <v>301</v>
      </c>
      <c r="D56" s="11" t="s">
        <v>301</v>
      </c>
      <c r="E56" s="11" t="s">
        <v>301</v>
      </c>
      <c r="F56" s="11" t="s">
        <v>301</v>
      </c>
      <c r="G56" s="11" t="s">
        <v>316</v>
      </c>
    </row>
    <row r="57" spans="2:7" ht="16.5" thickBot="1" x14ac:dyDescent="0.3">
      <c r="B57" s="165"/>
      <c r="C57" s="12"/>
      <c r="D57" s="12"/>
      <c r="E57" s="12"/>
      <c r="F57" s="12"/>
      <c r="G57" s="12"/>
    </row>
    <row r="58" spans="2:7" ht="15" customHeight="1" thickBot="1" x14ac:dyDescent="0.3">
      <c r="B58" s="165" t="s">
        <v>33</v>
      </c>
      <c r="C58" s="9"/>
      <c r="D58" s="9"/>
      <c r="E58" s="9"/>
      <c r="F58" s="9"/>
      <c r="G58" s="9"/>
    </row>
    <row r="59" spans="2:7" ht="15" customHeight="1" thickBot="1" x14ac:dyDescent="0.3">
      <c r="B59" s="165"/>
      <c r="C59" s="11" t="s">
        <v>301</v>
      </c>
      <c r="D59" s="11" t="s">
        <v>301</v>
      </c>
      <c r="E59" s="11" t="s">
        <v>301</v>
      </c>
      <c r="F59" s="11" t="s">
        <v>301</v>
      </c>
      <c r="G59" s="11" t="s">
        <v>316</v>
      </c>
    </row>
    <row r="60" spans="2:7" ht="16.5" thickBot="1" x14ac:dyDescent="0.3">
      <c r="B60" s="165"/>
      <c r="C60" s="12"/>
      <c r="D60" s="12"/>
      <c r="E60" s="12"/>
      <c r="F60" s="12"/>
      <c r="G60" s="12"/>
    </row>
    <row r="61" spans="2:7" ht="13.9" customHeight="1" thickBot="1" x14ac:dyDescent="0.3">
      <c r="B61" s="165" t="s">
        <v>38</v>
      </c>
      <c r="C61" s="21"/>
      <c r="D61" s="21"/>
      <c r="E61" s="21"/>
      <c r="F61" s="21"/>
      <c r="G61" s="21"/>
    </row>
    <row r="62" spans="2:7" ht="15.75" thickBot="1" x14ac:dyDescent="0.3">
      <c r="B62" s="165"/>
      <c r="C62" s="22"/>
      <c r="D62" s="22"/>
      <c r="E62" s="22"/>
      <c r="F62" s="22"/>
      <c r="G62" s="22"/>
    </row>
    <row r="63" spans="2:7" ht="15.75" thickBot="1" x14ac:dyDescent="0.3">
      <c r="B63" s="165"/>
      <c r="C63" s="23"/>
      <c r="D63" s="23"/>
      <c r="E63" s="23"/>
      <c r="F63" s="23"/>
      <c r="G63" s="23"/>
    </row>
  </sheetData>
  <mergeCells count="19">
    <mergeCell ref="B61:B63"/>
    <mergeCell ref="B1:G1"/>
    <mergeCell ref="B4:G4"/>
    <mergeCell ref="B8:B10"/>
    <mergeCell ref="B11:B13"/>
    <mergeCell ref="B14:B16"/>
    <mergeCell ref="B17:B19"/>
    <mergeCell ref="B21:B23"/>
    <mergeCell ref="B24:B26"/>
    <mergeCell ref="B27:B29"/>
    <mergeCell ref="B30:B32"/>
    <mergeCell ref="B35:G35"/>
    <mergeCell ref="B39:B41"/>
    <mergeCell ref="B42:B44"/>
    <mergeCell ref="B55:B57"/>
    <mergeCell ref="B58:B60"/>
    <mergeCell ref="B45:B47"/>
    <mergeCell ref="B48:B50"/>
    <mergeCell ref="B52:B54"/>
  </mergeCells>
  <pageMargins left="0.7" right="0.7" top="0.75" bottom="0.75" header="0.51180555555555496" footer="0.51180555555555496"/>
  <pageSetup paperSize="9" scale="4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32</vt:i4>
      </vt:variant>
    </vt:vector>
  </HeadingPairs>
  <TitlesOfParts>
    <vt:vector size="50" baseType="lpstr">
      <vt:lpstr>Phase 5</vt:lpstr>
      <vt:lpstr>DER</vt:lpstr>
      <vt:lpstr>ENF</vt:lpstr>
      <vt:lpstr>KBB</vt:lpstr>
      <vt:lpstr>PSK</vt:lpstr>
      <vt:lpstr>ANZ</vt:lpstr>
      <vt:lpstr>ÇCER</vt:lpstr>
      <vt:lpstr>GOZ</vt:lpstr>
      <vt:lpstr>FTR</vt:lpstr>
      <vt:lpstr>ACL</vt:lpstr>
      <vt:lpstr>URO</vt:lpstr>
      <vt:lpstr>ORT</vt:lpstr>
      <vt:lpstr>RAD</vt:lpstr>
      <vt:lpstr>NRL</vt:lpstr>
      <vt:lpstr>NT</vt:lpstr>
      <vt:lpstr>NRS</vt:lpstr>
      <vt:lpstr>ÇPSK</vt:lpstr>
      <vt:lpstr>SeçmeliStaj</vt:lpstr>
      <vt:lpstr>ACL!Print_Area</vt:lpstr>
      <vt:lpstr>ANZ!Print_Area</vt:lpstr>
      <vt:lpstr>ÇCER!Print_Area</vt:lpstr>
      <vt:lpstr>ÇPSK!Print_Area</vt:lpstr>
      <vt:lpstr>DER!Print_Area</vt:lpstr>
      <vt:lpstr>ENF!Print_Area</vt:lpstr>
      <vt:lpstr>FTR!Print_Area</vt:lpstr>
      <vt:lpstr>GOZ!Print_Area</vt:lpstr>
      <vt:lpstr>KBB!Print_Area</vt:lpstr>
      <vt:lpstr>NRL!Print_Area</vt:lpstr>
      <vt:lpstr>NRS!Print_Area</vt:lpstr>
      <vt:lpstr>NT!Print_Area</vt:lpstr>
      <vt:lpstr>ORT!Print_Area</vt:lpstr>
      <vt:lpstr>PSK!Print_Area</vt:lpstr>
      <vt:lpstr>RAD!Print_Area</vt:lpstr>
      <vt:lpstr>SeçmeliStaj!Print_Area</vt:lpstr>
      <vt:lpstr>URO!Print_Area</vt:lpstr>
      <vt:lpstr>DER!Print_Area_0</vt:lpstr>
      <vt:lpstr>DER!Print_Area_0_0</vt:lpstr>
      <vt:lpstr>DER!Print_Area_0_0_0</vt:lpstr>
      <vt:lpstr>DER!Print_Area_0_0_0_0</vt:lpstr>
      <vt:lpstr>DER!Print_Area_0_0_0_0_0</vt:lpstr>
      <vt:lpstr>DER!Print_Area_0_0_0_0_0_0</vt:lpstr>
      <vt:lpstr>DER!Print_Area_0_0_0_0_0_0_0</vt:lpstr>
      <vt:lpstr>DER!Print_Area_0_0_0_0_0_0_0_0</vt:lpstr>
      <vt:lpstr>DER!Print_Area_0_0_0_0_0_0_0_0_0</vt:lpstr>
      <vt:lpstr>DER!Print_Area_0_0_0_0_0_0_0_0_0_0</vt:lpstr>
      <vt:lpstr>DER!Print_Area_0_0_0_0_0_0_0_0_0_0_0</vt:lpstr>
      <vt:lpstr>DER!Print_Area_0_0_0_0_0_0_0_0_0_0_0_0</vt:lpstr>
      <vt:lpstr>DER!Print_Area_0_0_0_0_0_0_0_0_0_0_0_0_0</vt:lpstr>
      <vt:lpstr>DER!Print_Area_0_0_0_0_0_0_0_0_0_0_0_0_0_0</vt:lpstr>
      <vt:lpstr>DER!Print_Area_0_0_0_0_0_0_0_0_0_0_0_0_0_0_0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gülsen</dc:creator>
  <cp:lastModifiedBy>Yuksel Yilmaz</cp:lastModifiedBy>
  <cp:revision>26</cp:revision>
  <cp:lastPrinted>2018-05-18T10:53:38Z</cp:lastPrinted>
  <dcterms:created xsi:type="dcterms:W3CDTF">2016-06-10T07:05:34Z</dcterms:created>
  <dcterms:modified xsi:type="dcterms:W3CDTF">2019-07-11T19:42:08Z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