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ksel Yilmaz\Desktop\AYBUTF_2029_20DersPerogramlarıWeb\"/>
    </mc:Choice>
  </mc:AlternateContent>
  <bookViews>
    <workbookView xWindow="0" yWindow="0" windowWidth="28800" windowHeight="12300" tabRatio="500"/>
  </bookViews>
  <sheets>
    <sheet name="Dönem 4" sheetId="8" r:id="rId1"/>
    <sheet name="Dahiliye" sheetId="2" r:id="rId2"/>
    <sheet name="ÇocukHst" sheetId="3" r:id="rId3"/>
    <sheet name="GCerrahi" sheetId="4" r:id="rId4"/>
    <sheet name="KadınDoğum" sheetId="5" r:id="rId5"/>
    <sheet name="GöğüsHst" sheetId="6" r:id="rId6"/>
    <sheet name="Kardiyoloji" sheetId="7" r:id="rId7"/>
  </sheets>
  <definedNames>
    <definedName name="_xlnm.Print_Area" localSheetId="2">ÇocukHst!$A$1:$H$280</definedName>
    <definedName name="_xlnm.Print_Area" localSheetId="1">Dahiliye!$A$1:$H$282</definedName>
    <definedName name="_xlnm.Print_Area" localSheetId="3">GCerrahi!$A$1:$H$187</definedName>
    <definedName name="_xlnm.Print_Area" localSheetId="5">GöğüsHst!$A$1:$H$94</definedName>
    <definedName name="_xlnm.Print_Area" localSheetId="4">KadınDoğum!$A$1:$H$187</definedName>
    <definedName name="_xlnm.Print_Area" localSheetId="6">Kardiyoloji!$A$1:$H$94</definedName>
    <definedName name="Print_Area_0" localSheetId="1">Dahiliye!$A$1:$H$282</definedName>
    <definedName name="Print_Area_0_0" localSheetId="1">Dahiliye!$A$1:$H$282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7" i="7" l="1"/>
  <c r="F68" i="7" s="1"/>
  <c r="E37" i="7"/>
  <c r="E68" i="7" s="1"/>
  <c r="D37" i="7"/>
  <c r="D68" i="7" s="1"/>
  <c r="E67" i="6"/>
  <c r="E36" i="6"/>
  <c r="D36" i="6"/>
  <c r="F68" i="6"/>
  <c r="F37" i="6"/>
  <c r="E37" i="6"/>
  <c r="E68" i="6" s="1"/>
  <c r="D37" i="6"/>
  <c r="D68" i="6" s="1"/>
  <c r="F68" i="5"/>
  <c r="F99" i="5" s="1"/>
  <c r="F130" i="5" s="1"/>
  <c r="F161" i="5" s="1"/>
  <c r="F37" i="5"/>
  <c r="E37" i="5"/>
  <c r="E68" i="5" s="1"/>
  <c r="E99" i="5" s="1"/>
  <c r="E130" i="5" s="1"/>
  <c r="E161" i="5" s="1"/>
  <c r="D37" i="5"/>
  <c r="D68" i="5" s="1"/>
  <c r="D99" i="5" s="1"/>
  <c r="D130" i="5" s="1"/>
  <c r="D161" i="5" s="1"/>
  <c r="E68" i="4"/>
  <c r="E99" i="4" s="1"/>
  <c r="E130" i="4" s="1"/>
  <c r="E161" i="4" s="1"/>
  <c r="F37" i="4"/>
  <c r="F68" i="4" s="1"/>
  <c r="F99" i="4" s="1"/>
  <c r="F130" i="4" s="1"/>
  <c r="F161" i="4" s="1"/>
  <c r="E37" i="4"/>
  <c r="D37" i="4"/>
  <c r="D68" i="4" s="1"/>
  <c r="D99" i="4" s="1"/>
  <c r="D130" i="4" s="1"/>
  <c r="D161" i="4" s="1"/>
  <c r="D68" i="3"/>
  <c r="D99" i="3" s="1"/>
  <c r="D130" i="3" s="1"/>
  <c r="D161" i="3" s="1"/>
  <c r="D192" i="3" s="1"/>
  <c r="D223" i="3" s="1"/>
  <c r="D254" i="3" s="1"/>
  <c r="F37" i="3"/>
  <c r="F68" i="3" s="1"/>
  <c r="F99" i="3" s="1"/>
  <c r="F130" i="3" s="1"/>
  <c r="F161" i="3" s="1"/>
  <c r="F192" i="3" s="1"/>
  <c r="F223" i="3" s="1"/>
  <c r="F254" i="3" s="1"/>
  <c r="E37" i="3"/>
  <c r="E68" i="3" s="1"/>
  <c r="E99" i="3" s="1"/>
  <c r="E130" i="3" s="1"/>
  <c r="E161" i="3" s="1"/>
  <c r="E192" i="3" s="1"/>
  <c r="E223" i="3" s="1"/>
  <c r="E254" i="3" s="1"/>
  <c r="D37" i="3"/>
  <c r="D37" i="2"/>
  <c r="D68" i="2" s="1"/>
  <c r="D99" i="2" s="1"/>
  <c r="D130" i="2" s="1"/>
  <c r="D161" i="2" s="1"/>
  <c r="D192" i="2" s="1"/>
  <c r="D223" i="2" s="1"/>
  <c r="D254" i="2" s="1"/>
  <c r="B35" i="5" l="1"/>
  <c r="D36" i="5"/>
  <c r="E36" i="5"/>
  <c r="G38" i="2" l="1"/>
  <c r="G69" i="2" s="1"/>
  <c r="G100" i="2" s="1"/>
  <c r="G131" i="2" s="1"/>
  <c r="G162" i="2" s="1"/>
  <c r="G193" i="2" s="1"/>
  <c r="G224" i="2" s="1"/>
  <c r="G255" i="2" s="1"/>
  <c r="F38" i="2"/>
  <c r="F69" i="2" s="1"/>
  <c r="F100" i="2" s="1"/>
  <c r="F131" i="2" s="1"/>
  <c r="F162" i="2" s="1"/>
  <c r="F193" i="2" s="1"/>
  <c r="F224" i="2" s="1"/>
  <c r="F255" i="2" s="1"/>
  <c r="E38" i="2"/>
  <c r="E69" i="2" s="1"/>
  <c r="E100" i="2" s="1"/>
  <c r="E131" i="2" s="1"/>
  <c r="E162" i="2" s="1"/>
  <c r="E193" i="2" s="1"/>
  <c r="E224" i="2" s="1"/>
  <c r="E255" i="2" s="1"/>
  <c r="D38" i="2"/>
  <c r="D69" i="2" s="1"/>
  <c r="D100" i="2" s="1"/>
  <c r="D131" i="2" s="1"/>
  <c r="D162" i="2" s="1"/>
  <c r="D193" i="2" s="1"/>
  <c r="D224" i="2" s="1"/>
  <c r="D255" i="2" s="1"/>
  <c r="C38" i="2"/>
  <c r="C69" i="2" s="1"/>
  <c r="C100" i="2" s="1"/>
  <c r="C131" i="2" s="1"/>
  <c r="C162" i="2" s="1"/>
  <c r="C193" i="2" s="1"/>
  <c r="C224" i="2" s="1"/>
  <c r="C255" i="2" s="1"/>
  <c r="F37" i="2"/>
  <c r="F68" i="2" s="1"/>
  <c r="F99" i="2" s="1"/>
  <c r="F130" i="2" s="1"/>
  <c r="F161" i="2" s="1"/>
  <c r="F192" i="2" s="1"/>
  <c r="F223" i="2" s="1"/>
  <c r="F254" i="2" s="1"/>
  <c r="E37" i="2"/>
  <c r="E68" i="2" s="1"/>
  <c r="E99" i="2" s="1"/>
  <c r="E130" i="2" s="1"/>
  <c r="E161" i="2" s="1"/>
  <c r="E192" i="2" s="1"/>
  <c r="E223" i="2" s="1"/>
  <c r="E254" i="2" s="1"/>
  <c r="E36" i="2"/>
  <c r="E67" i="2" s="1"/>
  <c r="E98" i="2" s="1"/>
  <c r="E129" i="2" s="1"/>
  <c r="E160" i="2" s="1"/>
  <c r="E191" i="2" s="1"/>
  <c r="E222" i="2" s="1"/>
  <c r="E253" i="2" s="1"/>
  <c r="D36" i="2"/>
  <c r="D67" i="2" s="1"/>
  <c r="D98" i="2" s="1"/>
  <c r="D129" i="2" s="1"/>
  <c r="D160" i="2" s="1"/>
  <c r="D191" i="2" s="1"/>
  <c r="D222" i="2" s="1"/>
  <c r="D253" i="2" s="1"/>
  <c r="B35" i="2"/>
  <c r="B66" i="2" s="1"/>
  <c r="B97" i="2" s="1"/>
  <c r="B128" i="2" s="1"/>
  <c r="B159" i="2" s="1"/>
  <c r="B190" i="2" s="1"/>
  <c r="B221" i="2" s="1"/>
  <c r="B252" i="2" s="1"/>
  <c r="G38" i="5" l="1"/>
  <c r="G69" i="5" s="1"/>
  <c r="G100" i="5" s="1"/>
  <c r="G131" i="5" s="1"/>
  <c r="G162" i="5" s="1"/>
  <c r="F38" i="5"/>
  <c r="F69" i="5" s="1"/>
  <c r="F100" i="5" s="1"/>
  <c r="F131" i="5" s="1"/>
  <c r="F162" i="5" s="1"/>
  <c r="E38" i="5"/>
  <c r="E69" i="5" s="1"/>
  <c r="E100" i="5" s="1"/>
  <c r="E131" i="5" s="1"/>
  <c r="E162" i="5" s="1"/>
  <c r="D38" i="5"/>
  <c r="D69" i="5" s="1"/>
  <c r="D100" i="5" s="1"/>
  <c r="D131" i="5" s="1"/>
  <c r="D162" i="5" s="1"/>
  <c r="C38" i="5"/>
  <c r="C69" i="5" s="1"/>
  <c r="C100" i="5" s="1"/>
  <c r="C131" i="5" s="1"/>
  <c r="C162" i="5" s="1"/>
  <c r="E67" i="5"/>
  <c r="E98" i="5" s="1"/>
  <c r="E129" i="5" s="1"/>
  <c r="E160" i="5" s="1"/>
  <c r="D67" i="5"/>
  <c r="D98" i="5" s="1"/>
  <c r="D129" i="5" s="1"/>
  <c r="D160" i="5" s="1"/>
  <c r="B66" i="5"/>
  <c r="B97" i="5" s="1"/>
  <c r="B128" i="5" s="1"/>
  <c r="B159" i="5" s="1"/>
  <c r="G38" i="7"/>
  <c r="G69" i="7" s="1"/>
  <c r="F38" i="7"/>
  <c r="F69" i="7" s="1"/>
  <c r="E38" i="7"/>
  <c r="E69" i="7" s="1"/>
  <c r="D38" i="7"/>
  <c r="D69" i="7" s="1"/>
  <c r="C38" i="7"/>
  <c r="C69" i="7" s="1"/>
  <c r="E36" i="7"/>
  <c r="E67" i="7" s="1"/>
  <c r="D36" i="7"/>
  <c r="D67" i="7" s="1"/>
  <c r="B35" i="7"/>
  <c r="B66" i="7" s="1"/>
  <c r="G38" i="4"/>
  <c r="G69" i="4" s="1"/>
  <c r="G100" i="4" s="1"/>
  <c r="G131" i="4" s="1"/>
  <c r="G162" i="4" s="1"/>
  <c r="F38" i="4"/>
  <c r="F69" i="4" s="1"/>
  <c r="F100" i="4" s="1"/>
  <c r="F131" i="4" s="1"/>
  <c r="F162" i="4" s="1"/>
  <c r="E38" i="4"/>
  <c r="E69" i="4" s="1"/>
  <c r="E100" i="4" s="1"/>
  <c r="E131" i="4" s="1"/>
  <c r="E162" i="4" s="1"/>
  <c r="D38" i="4"/>
  <c r="D69" i="4" s="1"/>
  <c r="D100" i="4" s="1"/>
  <c r="D131" i="4" s="1"/>
  <c r="D162" i="4" s="1"/>
  <c r="C38" i="4"/>
  <c r="C69" i="4" s="1"/>
  <c r="C100" i="4" s="1"/>
  <c r="C131" i="4" s="1"/>
  <c r="C162" i="4" s="1"/>
  <c r="E36" i="4"/>
  <c r="E67" i="4" s="1"/>
  <c r="E98" i="4" s="1"/>
  <c r="E129" i="4" s="1"/>
  <c r="E160" i="4" s="1"/>
  <c r="D36" i="4"/>
  <c r="D67" i="4" s="1"/>
  <c r="D98" i="4" s="1"/>
  <c r="D129" i="4" s="1"/>
  <c r="D160" i="4" s="1"/>
  <c r="B35" i="4"/>
  <c r="B66" i="4" s="1"/>
  <c r="B97" i="4" s="1"/>
  <c r="B128" i="4" s="1"/>
  <c r="B159" i="4" s="1"/>
  <c r="G38" i="3"/>
  <c r="G69" i="3" s="1"/>
  <c r="G100" i="3" s="1"/>
  <c r="G131" i="3" s="1"/>
  <c r="G162" i="3" s="1"/>
  <c r="G193" i="3" s="1"/>
  <c r="G224" i="3" s="1"/>
  <c r="G255" i="3" s="1"/>
  <c r="F38" i="3"/>
  <c r="F69" i="3" s="1"/>
  <c r="F100" i="3" s="1"/>
  <c r="F131" i="3" s="1"/>
  <c r="F162" i="3" s="1"/>
  <c r="F193" i="3" s="1"/>
  <c r="F224" i="3" s="1"/>
  <c r="F255" i="3" s="1"/>
  <c r="E38" i="3"/>
  <c r="E69" i="3" s="1"/>
  <c r="E100" i="3" s="1"/>
  <c r="E131" i="3" s="1"/>
  <c r="E162" i="3" s="1"/>
  <c r="E193" i="3" s="1"/>
  <c r="E224" i="3" s="1"/>
  <c r="E255" i="3" s="1"/>
  <c r="D38" i="3"/>
  <c r="D69" i="3" s="1"/>
  <c r="D100" i="3" s="1"/>
  <c r="D131" i="3" s="1"/>
  <c r="D162" i="3" s="1"/>
  <c r="D193" i="3" s="1"/>
  <c r="D224" i="3" s="1"/>
  <c r="D255" i="3" s="1"/>
  <c r="C38" i="3"/>
  <c r="C69" i="3" s="1"/>
  <c r="C100" i="3" s="1"/>
  <c r="C131" i="3" s="1"/>
  <c r="C162" i="3" s="1"/>
  <c r="C193" i="3" s="1"/>
  <c r="C224" i="3" s="1"/>
  <c r="C255" i="3" s="1"/>
  <c r="E36" i="3"/>
  <c r="E67" i="3" s="1"/>
  <c r="E98" i="3" s="1"/>
  <c r="E129" i="3" s="1"/>
  <c r="E160" i="3" s="1"/>
  <c r="E191" i="3" s="1"/>
  <c r="E222" i="3" s="1"/>
  <c r="E253" i="3" s="1"/>
  <c r="D36" i="3"/>
  <c r="D67" i="3" s="1"/>
  <c r="D98" i="3" s="1"/>
  <c r="D129" i="3" s="1"/>
  <c r="D160" i="3" s="1"/>
  <c r="D191" i="3" s="1"/>
  <c r="D222" i="3" s="1"/>
  <c r="D253" i="3" s="1"/>
  <c r="B35" i="3"/>
  <c r="B66" i="3" s="1"/>
  <c r="B97" i="3" s="1"/>
  <c r="B128" i="3" s="1"/>
  <c r="B159" i="3" s="1"/>
  <c r="B190" i="3" s="1"/>
  <c r="B221" i="3" s="1"/>
  <c r="B252" i="3" s="1"/>
  <c r="D16" i="3"/>
</calcChain>
</file>

<file path=xl/sharedStrings.xml><?xml version="1.0" encoding="utf-8"?>
<sst xmlns="http://schemas.openxmlformats.org/spreadsheetml/2006/main" count="3443" uniqueCount="673">
  <si>
    <t>İÇ HASTALIKLARI STAJI</t>
  </si>
  <si>
    <t>HAFTA</t>
  </si>
  <si>
    <t>Staj sorumlusu:</t>
  </si>
  <si>
    <t>Dr. Kamile SILAY</t>
  </si>
  <si>
    <t>GÜN</t>
  </si>
  <si>
    <t>08.30- 09.15</t>
  </si>
  <si>
    <t>09.30- 10.15</t>
  </si>
  <si>
    <t>Tüm Grup Eğitimi</t>
  </si>
  <si>
    <t>İç Hastalıkları Stajının Tanıtımı ve Staj Gruplarının belirlenmesi</t>
  </si>
  <si>
    <t>Solunum Sistemi Muayenesi</t>
  </si>
  <si>
    <t>Baş ve Boyun muayenesi</t>
  </si>
  <si>
    <t>Dolaşım Sistemi Muayenesi</t>
  </si>
  <si>
    <t>Karın Muayenesi</t>
  </si>
  <si>
    <t xml:space="preserve">Dr. Kamile SILAY
Dr. Ali Abbas Tam
</t>
  </si>
  <si>
    <t>Tüm Öğretim Üyeleri</t>
  </si>
  <si>
    <t>10.30- 11.15</t>
  </si>
  <si>
    <t>Anamnez Alma</t>
  </si>
  <si>
    <t>Uygulama</t>
  </si>
  <si>
    <t>11.30- 12.15</t>
  </si>
  <si>
    <t>12.15- 13.30</t>
  </si>
  <si>
    <t>ARA</t>
  </si>
  <si>
    <t>13.30- 14.15</t>
  </si>
  <si>
    <t>Teorik Ders</t>
  </si>
  <si>
    <t>Romatoid artrit</t>
  </si>
  <si>
    <t>Yaşlılarda polifarmasi ve akılcı ilaç kullanımı</t>
  </si>
  <si>
    <t>Ailesel Akdeniz Ateşi</t>
  </si>
  <si>
    <t>Yaşlılarda delirium ve risk faktörleri</t>
  </si>
  <si>
    <t>Dr. Kamile Sılay</t>
  </si>
  <si>
    <t>14.30- 15.15</t>
  </si>
  <si>
    <t>Yaşlılarda denge bozuklukları ve düşme</t>
  </si>
  <si>
    <t>Romatizmal Hastalıklarda Tedavi</t>
  </si>
  <si>
    <t>Yaşlıda bası yaraları</t>
  </si>
  <si>
    <t>15.30- 16.15</t>
  </si>
  <si>
    <t>Yaşlanma fizyolojisi</t>
  </si>
  <si>
    <t>Yaşlıda malnutrisyon ve sarkopeniye yaklaşım</t>
  </si>
  <si>
    <t>Vaskülitler</t>
  </si>
  <si>
    <t>Sistemik skleroz, overlap sendromları ve mikst bağ doku hastalığı</t>
  </si>
  <si>
    <t>16.30- 17.15</t>
  </si>
  <si>
    <t>ÇOCUK SAĞLIĞI VE HASTALIKLARI STAJI</t>
  </si>
  <si>
    <t>KADIN  HASTALIKLARI  ve DOĞUM STAJI</t>
  </si>
  <si>
    <t>GÖĞÜS  HASTALIKLARI  STAJI</t>
  </si>
  <si>
    <t>KARDİYOLOJİ  STAJI</t>
  </si>
  <si>
    <t>Dr. Sonay İncesoy Özdemir</t>
  </si>
  <si>
    <t>Dr. Sare Gülfem Özlü</t>
  </si>
  <si>
    <t>Pediatri staj tanıtımı</t>
  </si>
  <si>
    <t>Neurological examination</t>
  </si>
  <si>
    <t xml:space="preserve">Vital bulgular ve fizik muayene </t>
  </si>
  <si>
    <t xml:space="preserve">Baş ve boyun muayenesi </t>
  </si>
  <si>
    <t>Karın muayenesi</t>
  </si>
  <si>
    <t>Doç. Dr. Sare Gülfem Özlü</t>
  </si>
  <si>
    <t>Tüm öğretim üyeleri</t>
  </si>
  <si>
    <t>Anamnez alma</t>
  </si>
  <si>
    <t xml:space="preserve">Anamnez alma </t>
  </si>
  <si>
    <t xml:space="preserve">Lenfatik sistemin değerlendirilmesi </t>
  </si>
  <si>
    <t>Solunum sistemi muayenesi</t>
  </si>
  <si>
    <t xml:space="preserve"> Dr. Saliha Şenel</t>
  </si>
  <si>
    <t xml:space="preserve">Fizik muayene </t>
  </si>
  <si>
    <t>Kalp ve dolaşım sistemi muaynesi</t>
  </si>
  <si>
    <t>Dr. Saliha Şenel</t>
  </si>
  <si>
    <t>Baş ve boyun muayenesi</t>
  </si>
  <si>
    <t>Kalp ve dolaşım sistemi muayenesi</t>
  </si>
  <si>
    <t>Süt çocuğunun beslenmesi ve ek gıdalara geçiş</t>
  </si>
  <si>
    <t>Normal puberte ve puberte problemleri</t>
  </si>
  <si>
    <t>Dr. Yıldırım Ramazanoğlu</t>
  </si>
  <si>
    <t>Dr. Güzin Cinel</t>
  </si>
  <si>
    <t xml:space="preserve"> Dr. İlker Çetin</t>
  </si>
  <si>
    <t>Dr.  Atilla Çifçi</t>
  </si>
  <si>
    <t xml:space="preserve"> Dr. Mehmet Boyraz</t>
  </si>
  <si>
    <t>Genitoüriner sistem muayenesi</t>
  </si>
  <si>
    <t>Nörolojik muayene</t>
  </si>
  <si>
    <t>Gelişimin izlenmesi</t>
  </si>
  <si>
    <t>Aşılama 1</t>
  </si>
  <si>
    <t>Boy kısalıklarına yaklaşım</t>
  </si>
  <si>
    <t xml:space="preserve"> Dr. Sare Gülfem Özlü</t>
  </si>
  <si>
    <t xml:space="preserve"> Dr. Ayşegül Neşe Kurt</t>
  </si>
  <si>
    <t>Dr. Mesut Koçak</t>
  </si>
  <si>
    <t>Dr. Mehmet Boyraz</t>
  </si>
  <si>
    <t>Dr.  Mesut Koçak</t>
  </si>
  <si>
    <t>Temel yenidoğan sağlığı ve yenidoğan muayenesi</t>
  </si>
  <si>
    <t>Büyümenin izlenmesi</t>
  </si>
  <si>
    <t>Aşılama 2</t>
  </si>
  <si>
    <t>Anne sütü ve emzirme</t>
  </si>
  <si>
    <t>Dr. Nilgün Altuntaş</t>
  </si>
  <si>
    <t>Dr. Atilla Çifçi</t>
  </si>
  <si>
    <t xml:space="preserve"> Dr. Nilgün Altuntaş</t>
  </si>
  <si>
    <t>Yenidoğan muayenesi</t>
  </si>
  <si>
    <t>Pubertenin değerlendirilmesi</t>
  </si>
  <si>
    <t>Ekstremite muayenesi</t>
  </si>
  <si>
    <t>Sıvı elektrolit tedavisi 1</t>
  </si>
  <si>
    <t>Karın ağrısı ile gelen çocuğa yaklaşım</t>
  </si>
  <si>
    <t>Çocukluk çağı konvülziyonları na yaklaşım ve epilepsi</t>
  </si>
  <si>
    <t>Ateşli çocuğa yaklaşım</t>
  </si>
  <si>
    <t>Onkoloji hastasına tanısal yaklaşım</t>
  </si>
  <si>
    <t xml:space="preserve"> Dr. Şamil Hızlı</t>
  </si>
  <si>
    <t xml:space="preserve"> Dr. G. İclal Bayhan</t>
  </si>
  <si>
    <t xml:space="preserve"> Dr. Sonay İncesoy Özdemir</t>
  </si>
  <si>
    <t>Dr. Şamil Hızlı</t>
  </si>
  <si>
    <t>Sıvı elektrolit tedavisi 2</t>
  </si>
  <si>
    <t>Malnütrisyon ve nutrisyon desteği</t>
  </si>
  <si>
    <t>Febril nöbetler</t>
  </si>
  <si>
    <t>Döküntülü hastalıklar</t>
  </si>
  <si>
    <t>Çocukluk çağı lösemileri</t>
  </si>
  <si>
    <t>Dr. Ayşegül Neşe Kurt</t>
  </si>
  <si>
    <t>Dr. G. İclal Bayhan</t>
  </si>
  <si>
    <t>Asit-baz bozukluklarına yaklaşım</t>
  </si>
  <si>
    <t>Kronik ishale yaklaşım  ve malabsorbsiyon</t>
  </si>
  <si>
    <t>Hipotonik infant</t>
  </si>
  <si>
    <t>Üst solunum yolu enfeksiyonları</t>
  </si>
  <si>
    <t>Çocukluk çağı lenfomaları</t>
  </si>
  <si>
    <t>Yenidoğan resüsitasyonu</t>
  </si>
  <si>
    <t>Yenidoğan enfeksiyonları ve intrauterin enfeksiyonlar</t>
  </si>
  <si>
    <t>Anemiye yaklaşım</t>
  </si>
  <si>
    <t>Bilinci kapalı hastaya yaklaşım</t>
  </si>
  <si>
    <t>Ürtiker-anjioödem</t>
  </si>
  <si>
    <t xml:space="preserve"> Dr. Ahmet Yağmur Baş</t>
  </si>
  <si>
    <t>Dr. Halise Akça</t>
  </si>
  <si>
    <t>Dr. Zülfikar Akelma</t>
  </si>
  <si>
    <t xml:space="preserve"> Dr. Zülfikar Akelma</t>
  </si>
  <si>
    <t>Yenidoğanda solunum problemleri</t>
  </si>
  <si>
    <t xml:space="preserve"> İntrauterin gelişme geriliği ve sorunları</t>
  </si>
  <si>
    <t>Demir eksikliği anemisi</t>
  </si>
  <si>
    <t>Çocukluk çağı travmalarına yaklaşım</t>
  </si>
  <si>
    <t>İmmün yetmezlikler 1</t>
  </si>
  <si>
    <t xml:space="preserve"> Dr. Abdullah Kurt</t>
  </si>
  <si>
    <t>Dr.  Halise Akça</t>
  </si>
  <si>
    <t>Yenidoğan sarılıkları</t>
  </si>
  <si>
    <t>Neonatal Ensefalopati</t>
  </si>
  <si>
    <t>Çocuk istismarı</t>
  </si>
  <si>
    <t>Şok</t>
  </si>
  <si>
    <t>İmmün yetmezlikler 2</t>
  </si>
  <si>
    <t xml:space="preserve"> Dr. Nihal Demirel</t>
  </si>
  <si>
    <t>Çocuk acilde hastalara genel yaklaşım</t>
  </si>
  <si>
    <t xml:space="preserve">EKG değerlendirilmesi </t>
  </si>
  <si>
    <t>Kardiyomiyopatiler</t>
  </si>
  <si>
    <t>Çocuklarda kusma ve GİS motilite bozukluklarına yaklaşım</t>
  </si>
  <si>
    <t>Çocukluk çağı diyabeti</t>
  </si>
  <si>
    <t xml:space="preserve"> Dr. Can Demir Karacan</t>
  </si>
  <si>
    <t>Dr. İlker Çetin</t>
  </si>
  <si>
    <t>Çocuklarda temel yaşam desteği</t>
  </si>
  <si>
    <t>Telekardiyografi değerlendirilmesi</t>
  </si>
  <si>
    <t>Enfektif endokardit</t>
  </si>
  <si>
    <t>Çölyak Hastalığı</t>
  </si>
  <si>
    <t>Diyabetik ketoasidoz</t>
  </si>
  <si>
    <t>Dr. Can Demir Karacan</t>
  </si>
  <si>
    <t>Çocuklarda ileri yaşam desteği</t>
  </si>
  <si>
    <t>İmmün ve non immün hemolitik anemiler</t>
  </si>
  <si>
    <t>Kalp yetmezliği</t>
  </si>
  <si>
    <t>İnflamatuvar bağırsak hastalıkları</t>
  </si>
  <si>
    <t>Obezite ve metabolik sendrom</t>
  </si>
  <si>
    <t>Dr. Öğr. Üyesi Sara Erol</t>
  </si>
  <si>
    <t>Raşitizm</t>
  </si>
  <si>
    <t>Çocukluk çağında tüberküloz</t>
  </si>
  <si>
    <t>Hemoglobinopatiler</t>
  </si>
  <si>
    <t>Serebral palsi</t>
  </si>
  <si>
    <t>Zehirlenmeler 1</t>
  </si>
  <si>
    <t>Dr.  Sara Erol</t>
  </si>
  <si>
    <t xml:space="preserve"> Dr. Güzin Cinel</t>
  </si>
  <si>
    <t>Tübülopatiler</t>
  </si>
  <si>
    <t>Alt solunum yolu hastalıkları</t>
  </si>
  <si>
    <t>Kanama ile gelen çocuğa yaklaşım</t>
  </si>
  <si>
    <t>Çocuklarda paralitik hastalıklar</t>
  </si>
  <si>
    <t>Zehirlenmeler 2</t>
  </si>
  <si>
    <t>Dr. Umut Selda Bayrakçı</t>
  </si>
  <si>
    <t xml:space="preserve"> Dr. Umut Selda Bayrakçı</t>
  </si>
  <si>
    <t>İdrar yolu enfeksiyonları ve vezikoüreteral reflü</t>
  </si>
  <si>
    <t>Kistik fibrozis</t>
  </si>
  <si>
    <t>Prematüre bebek ve sorunları</t>
  </si>
  <si>
    <t>Yenidoğan sepsisi</t>
  </si>
  <si>
    <t>Çocuklarda göğüs ağrısına yaklaşım</t>
  </si>
  <si>
    <t>Doğuştan kalp hastalıkları -1</t>
  </si>
  <si>
    <t>Akut gastroenteritler</t>
  </si>
  <si>
    <t>Doğuştan metabolik hastalıklar 1</t>
  </si>
  <si>
    <t>Çocukluk çağı edinsel tiroid hastalıkları</t>
  </si>
  <si>
    <t>Akut böbrek yetmezliği</t>
  </si>
  <si>
    <t>Dr. Çiğdem Kasapkara</t>
  </si>
  <si>
    <t xml:space="preserve"> Dr. Çiğdem Kasapkara</t>
  </si>
  <si>
    <t>Doğuştan kalp hastalıkları -2</t>
  </si>
  <si>
    <t>Merkezi sinir sistemi enfeksiyonları</t>
  </si>
  <si>
    <t>Doğuştan metabolik hastalıklar 2</t>
  </si>
  <si>
    <t>Konjenital hipotiroidi</t>
  </si>
  <si>
    <t>Kronik böbrek yetmezliği</t>
  </si>
  <si>
    <t>Akut romatizmal ateş</t>
  </si>
  <si>
    <t>Difteri ve Boğmaca</t>
  </si>
  <si>
    <t>Metabolik Aciller</t>
  </si>
  <si>
    <t>Adrenal yetmezlik</t>
  </si>
  <si>
    <t>Çocukluk çağında hipertansiyon</t>
  </si>
  <si>
    <t>Anafilaksi ve ilaç allerjisi</t>
  </si>
  <si>
    <t>Nefrotik Sendrom</t>
  </si>
  <si>
    <t>Organomegali ile giden metabolik hastalıklara yaklaşım</t>
  </si>
  <si>
    <t>Kollagen doku hastalıkları</t>
  </si>
  <si>
    <t>Akut poststreptokoksik glomerulonefrit</t>
  </si>
  <si>
    <t>Besin allerjileri</t>
  </si>
  <si>
    <t>Su metabolizması ve bozuklukları</t>
  </si>
  <si>
    <t>Çocuklarda akılcı antibiyotik kullanımı</t>
  </si>
  <si>
    <t>Kan ve kan ürünleri transfüzyonu</t>
  </si>
  <si>
    <t>. Dr. Sare Gülfem Özlü</t>
  </si>
  <si>
    <t>Atopik Dermatit</t>
  </si>
  <si>
    <t>Çocuklarda eklem ağrısı ve artritlere yaklaşım</t>
  </si>
  <si>
    <t>Viral hepatitler</t>
  </si>
  <si>
    <t>Ailevi Akdeniz Ateşi</t>
  </si>
  <si>
    <t>Sebest çalışma</t>
  </si>
  <si>
    <t>Çocuklarda kas hastalıkları</t>
  </si>
  <si>
    <t xml:space="preserve">Çocukluk çağı solid tümörleri </t>
  </si>
  <si>
    <t>Çocuklarda karaciğer fonksiyon bozuklukları</t>
  </si>
  <si>
    <t>Miyokardit ve perikarditler</t>
  </si>
  <si>
    <t>Nörokutanöz hastalıklar</t>
  </si>
  <si>
    <t>Onkolojik aciller</t>
  </si>
  <si>
    <t>Kronik karaciğer hastalıkları</t>
  </si>
  <si>
    <t>Kuşkulu genitalyaya yaklaşım</t>
  </si>
  <si>
    <t>Çocuklarda baş ağrısına yaklaşım</t>
  </si>
  <si>
    <t>Astım</t>
  </si>
  <si>
    <t>GİS kanamalarına yaklaşım</t>
  </si>
  <si>
    <t xml:space="preserve"> Tüm Öğretim Üyeleri</t>
  </si>
  <si>
    <t>Vaka tartışması</t>
  </si>
  <si>
    <t>Serbest Çalışma</t>
  </si>
  <si>
    <t>Uygulamalı sınav</t>
  </si>
  <si>
    <t>Teorik, yazılı sınav</t>
  </si>
  <si>
    <t>Study hour</t>
  </si>
  <si>
    <t>Sözlü sınav</t>
  </si>
  <si>
    <t>Dr. Abdussamed Yalçın</t>
  </si>
  <si>
    <t>Genel Cerrahi Stajının Tanıtımı ve Staj Gruplarının belirlenmesi</t>
  </si>
  <si>
    <t xml:space="preserve">Dr. Abdussamed Yalçın
</t>
  </si>
  <si>
    <t>Fizik Muayene</t>
  </si>
  <si>
    <t>Cerrahide anamnez, hasta hazirlama</t>
  </si>
  <si>
    <t>El yikama, ameliyathane şartlari</t>
  </si>
  <si>
    <t>Dr. Gürel Neşşar</t>
  </si>
  <si>
    <t>Dr. Mehmet Kılıç</t>
  </si>
  <si>
    <t>Dr. Ömer Parlak</t>
  </si>
  <si>
    <t>Hemostaz ve Cerrahi kanama bozuklukları</t>
  </si>
  <si>
    <t>SIRS-Sepsis</t>
  </si>
  <si>
    <t xml:space="preserve">Preoperatif hasta hazırlığı </t>
  </si>
  <si>
    <t>Nutrisyonel destek temel ilkeleri</t>
  </si>
  <si>
    <t>Dr. E. Gürkan Dumlu</t>
  </si>
  <si>
    <t xml:space="preserve">Transfüzyon komplikasyonları </t>
  </si>
  <si>
    <t>Şok-MOY</t>
  </si>
  <si>
    <t xml:space="preserve">Asepsi-Antisaepsi </t>
  </si>
  <si>
    <t>Akılcı İlaç Kullanımı</t>
  </si>
  <si>
    <t>Antikoagülanlar</t>
  </si>
  <si>
    <t>Yara iyileşmesi</t>
  </si>
  <si>
    <t>Postoperatif Komplikasyonlar</t>
  </si>
  <si>
    <t>Meme muayenesi</t>
  </si>
  <si>
    <t>Dren ve sondalar parenteral solüsyonlar</t>
  </si>
  <si>
    <t>Dr. Ali Coşkun</t>
  </si>
  <si>
    <t>Dr. Mustafa Özsoy</t>
  </si>
  <si>
    <t>Karın Ağrısı Desenleri</t>
  </si>
  <si>
    <t>Cerrahi Saha İnfeksiyonları</t>
  </si>
  <si>
    <t xml:space="preserve">Yanık </t>
  </si>
  <si>
    <t>Troid hastalıkları</t>
  </si>
  <si>
    <t>Adrenal Hastalıkları</t>
  </si>
  <si>
    <t xml:space="preserve">Dr. Abdussamed Yalçın </t>
  </si>
  <si>
    <t>Cerrahi Akut Batın</t>
  </si>
  <si>
    <t>Deri Hastalıkları ve Kanserleri</t>
  </si>
  <si>
    <t>Travmalı Hastaya yaklaşım</t>
  </si>
  <si>
    <t>Peritonitler</t>
  </si>
  <si>
    <t>Cerrahide radyoloji</t>
  </si>
  <si>
    <t>Rektal muayene</t>
  </si>
  <si>
    <t>Tüm batın muayenesi</t>
  </si>
  <si>
    <t>Dr. A. Keşşaf Aşlar</t>
  </si>
  <si>
    <t>Kolon Motilite Hastalıklar</t>
  </si>
  <si>
    <t xml:space="preserve">Meme Anatomisi </t>
  </si>
  <si>
    <t>Meme Kanserleri ve tedavisi</t>
  </si>
  <si>
    <t xml:space="preserve">Peptik Ülser </t>
  </si>
  <si>
    <t>Özefagus hastalıkları</t>
  </si>
  <si>
    <t xml:space="preserve">Dr. Gürel Neşşar </t>
  </si>
  <si>
    <t>İBH- Diğer kolitler</t>
  </si>
  <si>
    <t>Benign Meme Hastalıkları</t>
  </si>
  <si>
    <t>Mide Malign Hastalıkları</t>
  </si>
  <si>
    <t>Transplantasyon İlkeleri</t>
  </si>
  <si>
    <t xml:space="preserve">Kolon ve Rektum polipler ve Malign Tümörleri </t>
  </si>
  <si>
    <t>Böbrek Transplantasyonu</t>
  </si>
  <si>
    <t>Baş boyun muayenesi</t>
  </si>
  <si>
    <t>Karaciğer Transplantasyonu</t>
  </si>
  <si>
    <t xml:space="preserve">İnce Barsak Hastalıkları </t>
  </si>
  <si>
    <t>Paratiroid Hastalıklar</t>
  </si>
  <si>
    <t xml:space="preserve">Sıvı Elektrolit dengesi   </t>
  </si>
  <si>
    <t>Selim Anorektal Hastalıklar</t>
  </si>
  <si>
    <t>Akut Apandisit</t>
  </si>
  <si>
    <t>Anal Malign Hastalıklar</t>
  </si>
  <si>
    <t>Tiroid hastası</t>
  </si>
  <si>
    <t>Fıtık hastası</t>
  </si>
  <si>
    <t>Kolon patolojili hasta</t>
  </si>
  <si>
    <t>Mide patolojili hasta</t>
  </si>
  <si>
    <t>Meme patolojili hasta</t>
  </si>
  <si>
    <t>Karaciğer Hastalıkları</t>
  </si>
  <si>
    <t>Safra Kesesi ve Safra Yolları Tanısal Testler</t>
  </si>
  <si>
    <t>Pankreas Hastalıkları</t>
  </si>
  <si>
    <t>Dalağın Cerrahi Hastalıkları</t>
  </si>
  <si>
    <t>Metobolik Sendrom ve Bariatrik Cerrahi</t>
  </si>
  <si>
    <t>Safra Kesesi ve Safra Yolları Hastalıkları</t>
  </si>
  <si>
    <t>Herniler</t>
  </si>
  <si>
    <t>GIS kanamalarına yaklaşım</t>
  </si>
  <si>
    <t>Yazılı sınav</t>
  </si>
  <si>
    <t>Akut Arter Tıkanıklıkları</t>
  </si>
  <si>
    <t>Anevrizmalar</t>
  </si>
  <si>
    <t>Vasküler Hastalıklar</t>
  </si>
  <si>
    <t>Prof. Dr. Ebru Ünsal</t>
  </si>
  <si>
    <t>Alt solunum yolu enfeksiyonları</t>
  </si>
  <si>
    <t>Anamnez/Fizik muayene (klinik grubu)</t>
  </si>
  <si>
    <t>Doç.Dr.Hatice Kılıç</t>
  </si>
  <si>
    <t>Doç.Dr.Emine Argüder</t>
  </si>
  <si>
    <t>Poliklinik (poliklinik grubu)</t>
  </si>
  <si>
    <t>Doç. Dr. Hatice Kılıç</t>
  </si>
  <si>
    <t>Solunum sistemi fizyolojisi</t>
  </si>
  <si>
    <t>Pnömoniler</t>
  </si>
  <si>
    <t>Bronkoskopi/ SFT(Klinik grubu)</t>
  </si>
  <si>
    <t>Klinik/ Poliklinik</t>
  </si>
  <si>
    <t>Anamnez, semptomlar ve ayırıcı tanı</t>
  </si>
  <si>
    <t>Tütün kullanımı ve zararları</t>
  </si>
  <si>
    <t>Bronkoskopi/ SFT (Klinik grubu)</t>
  </si>
  <si>
    <t>Simulasyon laboratuvarı (poliklinik grubu)</t>
  </si>
  <si>
    <t>Prof.Dr.Ayşegül Karalezli</t>
  </si>
  <si>
    <t>Göğüs hastalıklarında fizik muayene</t>
  </si>
  <si>
    <t>Akciğer hastalıklarından korunma ve Aşılar (pratik)</t>
  </si>
  <si>
    <t>Prof.Dr.H.Canan Hasanoğlu</t>
  </si>
  <si>
    <t>Doç.Dr.Şadan Soyyiğit</t>
  </si>
  <si>
    <t>Doç. Dr. Şadan Soyyiğit</t>
  </si>
  <si>
    <t>Akciğer hastalıklarında tanı yöntemleri</t>
  </si>
  <si>
    <t>Akciğer Radyolojisi</t>
  </si>
  <si>
    <t>Akciğer Radyolojisi (pratik)</t>
  </si>
  <si>
    <t>Arter Kan gazları</t>
  </si>
  <si>
    <t>Prof.Dr.Ferda Öner Erkekol</t>
  </si>
  <si>
    <t>Solunum fonksiyon testleri</t>
  </si>
  <si>
    <t>KOAH semptomlar, tanı, ayırıcı tanı</t>
  </si>
  <si>
    <t>Alerjik Hastalıklara Genel Yaklaşım</t>
  </si>
  <si>
    <t>KOAH tedavi</t>
  </si>
  <si>
    <t>Prof. Dr. Ferda Öner Erkekol</t>
  </si>
  <si>
    <t>Anamnez/Fizik muayene (Klinik grubu)</t>
  </si>
  <si>
    <t>Pulmoner emboli ve tedavisi</t>
  </si>
  <si>
    <t>Akciğer maligniteleri</t>
  </si>
  <si>
    <t>Tüberkuloz tanı</t>
  </si>
  <si>
    <t>Astımda semptomlar ve tanı</t>
  </si>
  <si>
    <t>Plevra Hastalıkları</t>
  </si>
  <si>
    <t>Doç.Dr. Emine Argüder</t>
  </si>
  <si>
    <t>Tüberküloz tedavisi</t>
  </si>
  <si>
    <t>Astım tedavisi - inhaler ilaç tedavisi</t>
  </si>
  <si>
    <t>İnterstisyel akciğer hastalıkları</t>
  </si>
  <si>
    <t>Süpüratif akciğer hastalıkları</t>
  </si>
  <si>
    <t>Fungal ve paraziter hastalıklar</t>
  </si>
  <si>
    <t>Göğüs hastalıkları acilleri</t>
  </si>
  <si>
    <t>Prof.Dr.Ebru Ünsal</t>
  </si>
  <si>
    <t>Mesleki akciğer hastalıkları</t>
  </si>
  <si>
    <t>Serbest zaman</t>
  </si>
  <si>
    <t>Yazılı  Sınav</t>
  </si>
  <si>
    <t>Vaskülit</t>
  </si>
  <si>
    <t>Sarkoidoz</t>
  </si>
  <si>
    <t>Sözlü Sınav</t>
  </si>
  <si>
    <t>Göğüs duvarı, mediasten ve diyafram hastalıkları</t>
  </si>
  <si>
    <t>Solunum Yetmezliği ve Tedavisi</t>
  </si>
  <si>
    <t>ARDS, Akciğer ödemi</t>
  </si>
  <si>
    <t>Nadir rastlanan akciğer hastalıkları</t>
  </si>
  <si>
    <t>Pulmoner Hipertansiyon</t>
  </si>
  <si>
    <t>Uykuda solunum bozuklukları</t>
  </si>
  <si>
    <t>Sistemik hastalıklarda akciğerler</t>
  </si>
  <si>
    <t>Prof.Dr. E.Bozkurt</t>
  </si>
  <si>
    <t>Prof. Dr. N. Akar BAYRAM</t>
  </si>
  <si>
    <t>Prof. Dr. T. Durmaz</t>
  </si>
  <si>
    <t>Dr.Öğr.Üyesi. Bilge Duran Karaduman</t>
  </si>
  <si>
    <t>Vizit</t>
  </si>
  <si>
    <t>Pratik Uygulama</t>
  </si>
  <si>
    <t>Kardiyak muayene</t>
  </si>
  <si>
    <t>Elektrokardiografi</t>
  </si>
  <si>
    <t>Akut Koroner Sendromlar, NSTEMI</t>
  </si>
  <si>
    <t>Prof. Dr. M. Akçay</t>
  </si>
  <si>
    <t>Pratik uygulama</t>
  </si>
  <si>
    <t xml:space="preserve">Pratik Uygulama </t>
  </si>
  <si>
    <t>Kalp Hastalıklarında Semptomlar</t>
  </si>
  <si>
    <t>İskemik EKG örnekleri</t>
  </si>
  <si>
    <t xml:space="preserve">İskemik EKG örnekleri </t>
  </si>
  <si>
    <t>Dr.Öğr.Üyesi Bilge Duran Karaduman</t>
  </si>
  <si>
    <t>Prof. Dr. T. Keleş</t>
  </si>
  <si>
    <t>Dr. Öğr. Üyesi Serdal Baştuğ</t>
  </si>
  <si>
    <t>Doç. Dr. Hacı Ahmet Kasapkara</t>
  </si>
  <si>
    <t>Aort Darlığı ve Aort Yetersizliği</t>
  </si>
  <si>
    <t>Mitral Darlığı ve Mitral Yetersizliği</t>
  </si>
  <si>
    <t>Aritmiler</t>
  </si>
  <si>
    <t>İnfektif Endokardit</t>
  </si>
  <si>
    <t>Kalp Yetersizliği</t>
  </si>
  <si>
    <t>Prof.Dr. N. A. Bayram</t>
  </si>
  <si>
    <t>Kardiyak Oskültasyon</t>
  </si>
  <si>
    <t>Aritmik EKG örnekleri</t>
  </si>
  <si>
    <t>Konjenital Kalp Hastalıkları</t>
  </si>
  <si>
    <t>Kardiyomyopatiler</t>
  </si>
  <si>
    <t>Myokarditler</t>
  </si>
  <si>
    <t>Perikardit</t>
  </si>
  <si>
    <t>Doç.Dr. Hacı Ahmet Kasapkara</t>
  </si>
  <si>
    <t>Hipertansiyon</t>
  </si>
  <si>
    <t>Kardiyoversiyon</t>
  </si>
  <si>
    <t>Göğüs ağrısı</t>
  </si>
  <si>
    <t>Dr.Öğr. Üyesi Bilge Duran Karaduman</t>
  </si>
  <si>
    <t>Dr.Öğr. Üyesi Serdal Baştuğ</t>
  </si>
  <si>
    <t>Defibrilasyon</t>
  </si>
  <si>
    <t>CPR</t>
  </si>
  <si>
    <t>Yazılı Sınav</t>
  </si>
  <si>
    <t>Akciğer Ödemi</t>
  </si>
  <si>
    <t>Anjiografi ve kateter işlemleri</t>
  </si>
  <si>
    <t>EKG örnekleri</t>
  </si>
  <si>
    <t>Hiperlipidemi</t>
  </si>
  <si>
    <t>İnvazif Olmayan Tanı Yöntemleri</t>
  </si>
  <si>
    <t xml:space="preserve"> Stajın Tanıtımı ve Staj Gruplarının belirlenmesi</t>
  </si>
  <si>
    <t>Dr. A.Filiz Yavuz/ Dr. Raziye Desdicioğlu</t>
  </si>
  <si>
    <t>Obstetrik USG</t>
  </si>
  <si>
    <t>Olguların postpartum takibi</t>
  </si>
  <si>
    <t>Onkolojik operasyonlar</t>
  </si>
  <si>
    <t>Doğum eyleminin evreleri</t>
  </si>
  <si>
    <t>Vajinal ve rektal muayene</t>
  </si>
  <si>
    <t>pratik</t>
  </si>
  <si>
    <t>Poliklinik, Servis ve Müdahale Odası</t>
  </si>
  <si>
    <t>teorik ders</t>
  </si>
  <si>
    <t>Serviks kanseri</t>
  </si>
  <si>
    <t>Genital anatomi</t>
  </si>
  <si>
    <t>Jinekolojide venöz tromboemboli</t>
  </si>
  <si>
    <t>Prezantasyon anomalileri/makat doğum</t>
  </si>
  <si>
    <t>Aile planlaması  1</t>
  </si>
  <si>
    <t>Dr. Öğr. Üyesi Batuhan Turgay</t>
  </si>
  <si>
    <t>Dr. Öğr. Üyesi Raziye DESDİCİOĞLU</t>
  </si>
  <si>
    <t>Prof. Dr. Esma Sarıkaya</t>
  </si>
  <si>
    <t>Genital siğiller/HPV aşıları/Kolposkopi</t>
  </si>
  <si>
    <t>Anormal uterin kanamalar</t>
  </si>
  <si>
    <t>Gebelik ve epilepsi</t>
  </si>
  <si>
    <t>Tarama testlerinin özellikleri /Antenatal tarama ve Tanı testleri</t>
  </si>
  <si>
    <t>Aile planlaması 2</t>
  </si>
  <si>
    <t>Çoğul gebelikler</t>
  </si>
  <si>
    <t>Postpartum kanama</t>
  </si>
  <si>
    <t>Gebelik ve troid hastalıkları</t>
  </si>
  <si>
    <t>Endometriozis</t>
  </si>
  <si>
    <t>Partogram</t>
  </si>
  <si>
    <t>Abdominal operasyonlar</t>
  </si>
  <si>
    <t>Yenidoğana yaklaşım</t>
  </si>
  <si>
    <t>Epizyotomi</t>
  </si>
  <si>
    <t xml:space="preserve">Obstetrik ve jinekolojide akılcı ilaç kullanımı ve teratoloji  </t>
  </si>
  <si>
    <t>Gebelikte kalp hastalıkları</t>
  </si>
  <si>
    <t>Hiperemezis Gravidarum/Gebelikte acil cerrahi</t>
  </si>
  <si>
    <t>Abortusa yaklaşım/Abortus tipleri/Habitüel Abortus</t>
  </si>
  <si>
    <t>Seksüel geçişli hastalıklar /vajinitler</t>
  </si>
  <si>
    <t>Doç. Dr.  Melahat YILDIRIM</t>
  </si>
  <si>
    <t>Prof. Dr.  Ayşe Filiz Yavuz</t>
  </si>
  <si>
    <t>Dr. Öğr. Üyesi E. Emre TAŞ</t>
  </si>
  <si>
    <t>Fetal stres /operatif vajinal doğum/sezeryan/sezeryan endikasyonları</t>
  </si>
  <si>
    <t>Konjenital genital anomaliler/ cinsiyet anomalileri</t>
  </si>
  <si>
    <t>Pre-operatif ve postoperative bakım</t>
  </si>
  <si>
    <t>Plesantal anomaliler</t>
  </si>
  <si>
    <t>Amenore</t>
  </si>
  <si>
    <t>Dr. Öğr. Üyesi  Batuhan Turgay</t>
  </si>
  <si>
    <t>Prof. Dr. A.Filiz Yavuz</t>
  </si>
  <si>
    <t>Mekanik ve fonksiyonel distosi</t>
  </si>
  <si>
    <t>Menopoz – Osteoporoz</t>
  </si>
  <si>
    <t>Adenomyozis</t>
  </si>
  <si>
    <t>Pelvik relaksasyon</t>
  </si>
  <si>
    <t>Multidisipliner laboratuvarda pratik ders</t>
  </si>
  <si>
    <t>vizit</t>
  </si>
  <si>
    <t>Sistemik hastalığa sahip olgularda jienokolojik operasyonlara yaklaşım</t>
  </si>
  <si>
    <t>Sezaryen doğum</t>
  </si>
  <si>
    <t>Fetal kardiyotocografinin değerlendirilmesi</t>
  </si>
  <si>
    <t>Laktasyon fizyolojisi</t>
  </si>
  <si>
    <t>Jinekolojide endoskopik cerrahi</t>
  </si>
  <si>
    <t>Obstetri ve jinekolojide etik ve hukuki konular</t>
  </si>
  <si>
    <t xml:space="preserve">Premenstrüel anomaliler / Genitoüriner travma  </t>
  </si>
  <si>
    <t>Vajinal doğum</t>
  </si>
  <si>
    <t>Gebelikte hipertansif hastalıklar</t>
  </si>
  <si>
    <t>Dr. Öğretim Üyesi Batuhan Turgay</t>
  </si>
  <si>
    <t>Doç.Dr.Zehra Kurdoğlu</t>
  </si>
  <si>
    <t>Antenatal takip/Gebelilte beslenme/aşılar</t>
  </si>
  <si>
    <t>Pelvik enfeksiyonlar ve abse</t>
  </si>
  <si>
    <t>Uterin fibroidler</t>
  </si>
  <si>
    <t>Adneksiyel kitleler</t>
  </si>
  <si>
    <t>Rh uyuşmazlığı ve non- immün hidrops</t>
  </si>
  <si>
    <t>Kronik pelvik  ağrı</t>
  </si>
  <si>
    <t>Erken membran rüptürü</t>
  </si>
  <si>
    <t>Miad gebeliğe yaklaşım</t>
  </si>
  <si>
    <t>Leopold manevraları</t>
  </si>
  <si>
    <t>Jinekolojik USG</t>
  </si>
  <si>
    <t>NST ve doğum eyleminin takibi</t>
  </si>
  <si>
    <t>Doğum indüksiyonu</t>
  </si>
  <si>
    <t>Vulva-vajen kanserleri</t>
  </si>
  <si>
    <t>Endometriyumun prekanseröz lezyonları</t>
  </si>
  <si>
    <t xml:space="preserve">Gebelikteki fizyolojik değişiklikler
</t>
  </si>
  <si>
    <t>Ektopik gebeliklere yaklaşım</t>
  </si>
  <si>
    <t>Preterm doğum</t>
  </si>
  <si>
    <t>DoçDr. Zehra Kurdoğlu</t>
  </si>
  <si>
    <t>Perinatal Enfeksiyonlar</t>
  </si>
  <si>
    <t>Jinekolojik kanserlerde epidemiyoloji</t>
  </si>
  <si>
    <t>Postterm gebelik/iri fetüs</t>
  </si>
  <si>
    <t>Jinekolojik aciller/ Jinekolojide şok</t>
  </si>
  <si>
    <t>İnfertil çifte yaklaşım</t>
  </si>
  <si>
    <t>PKOS</t>
  </si>
  <si>
    <t>Ovulasyon indüksiyonu/IUI/Yardımcı üreme teknikleri</t>
  </si>
  <si>
    <t>Smear, genital biopsi</t>
  </si>
  <si>
    <t>Gebelik takibi ve doğuma hazırlık</t>
  </si>
  <si>
    <t>Kolposkopi</t>
  </si>
  <si>
    <t>Üriner inkontinans</t>
  </si>
  <si>
    <t>Jinekolojik operasyonlara olguların preoperative hazırlığı</t>
  </si>
  <si>
    <t>Amniyotik sıvı anomalileri</t>
  </si>
  <si>
    <t>Endometriyum kanseri</t>
  </si>
  <si>
    <t>Maternal ve perinatal ölüm nedenleri</t>
  </si>
  <si>
    <t>Trofoblastik hastalıklar</t>
  </si>
  <si>
    <t>Gebelikte hematolojik hastalıklar</t>
  </si>
  <si>
    <t>Pediatrik jinekoloji/adölesan jinekoloji</t>
  </si>
  <si>
    <t>Gebelik ve diyabet</t>
  </si>
  <si>
    <t>Lohusalık ve komplikasyonları</t>
  </si>
  <si>
    <t>Epitelyal over kanserleri</t>
  </si>
  <si>
    <t>Hiperandrojenizm ve hirsutismus</t>
  </si>
  <si>
    <t>sınav</t>
  </si>
  <si>
    <t>Sezaryen doğum sonrası postoperatif takip</t>
  </si>
  <si>
    <t>Üriner kataterizasyon ve barsak temizliğine yaklaşım</t>
  </si>
  <si>
    <t>Fetal monitorizasyon</t>
  </si>
  <si>
    <t>SGA/İUGR/İntrauterin fetal ölüm</t>
  </si>
  <si>
    <t>Vulvanın benign ve premalign hastalıkları</t>
  </si>
  <si>
    <t>Serviksin benign ve premalign hastalıkları</t>
  </si>
  <si>
    <t>Dr. Öğretim üyesi Batuhan Turgay</t>
  </si>
  <si>
    <t>Overin Germ hücreli ve seks kord stromal tümörleri</t>
  </si>
  <si>
    <t>Vajenin benign ve premalign hastalıkları</t>
  </si>
  <si>
    <t>Uterin sarkomlar</t>
  </si>
  <si>
    <t>Kronik Miyeloproliferatif hastalıklar</t>
  </si>
  <si>
    <t>Akut Lösemiler-1</t>
  </si>
  <si>
    <t>Kemik iliği yetmezlikleri</t>
  </si>
  <si>
    <t>Kronik Lenfoproliferatif Hastalıklar ve multipl myelom</t>
  </si>
  <si>
    <t>Dr. Gülsüm ÖZET</t>
  </si>
  <si>
    <t>Dr. Fevzi ALTUNTAŞ</t>
  </si>
  <si>
    <t>Dr. İmdat DİLEK</t>
  </si>
  <si>
    <t>Anemiler-1</t>
  </si>
  <si>
    <t>Akut Lösemiler-2</t>
  </si>
  <si>
    <t>Transfüzyon ilkeleri-1</t>
  </si>
  <si>
    <t>Demanslı yaşlıya yaklaşım</t>
  </si>
  <si>
    <t>Dr. İmdat Dilek</t>
  </si>
  <si>
    <t>Anemiler-2</t>
  </si>
  <si>
    <t>Transfüzyon ilkeleri-2</t>
  </si>
  <si>
    <t>Geriatrik üriner inkontinans</t>
  </si>
  <si>
    <t>Dr. Şükran ERTEN</t>
  </si>
  <si>
    <t>Dr. İsmail Doğan</t>
  </si>
  <si>
    <t>Hasta Hazırlama ve Sunma</t>
  </si>
  <si>
    <t>Bireysel Çalışma</t>
  </si>
  <si>
    <t>Trombofili-1</t>
  </si>
  <si>
    <t>Kan ve kan ürünü transfüzyon komplikasyonları</t>
  </si>
  <si>
    <t>Hemostaz Bozuklukları-1</t>
  </si>
  <si>
    <t>Karaciğer anatomisi, fizyolojisi ve fonksiyon testleri</t>
  </si>
  <si>
    <t>Otoimmün karaciğer hastalıkları</t>
  </si>
  <si>
    <t>Dr. Osman ERSOY</t>
  </si>
  <si>
    <t>Trombofili-2</t>
  </si>
  <si>
    <t>Hemostaz Bozuklukları-2</t>
  </si>
  <si>
    <t>Yaşlılarda hipertansiyon</t>
  </si>
  <si>
    <t>Hepatik tümör ve kistler</t>
  </si>
  <si>
    <t>Kanserin genetik temelleri</t>
  </si>
  <si>
    <t>Ailesel ve kalıtsal kanser sendromları</t>
  </si>
  <si>
    <t>Yaşlılarda Koruyucu Hekimlik</t>
  </si>
  <si>
    <t>Celiac, Behcet, TBC</t>
  </si>
  <si>
    <t>Dr. Emin Emre KURT</t>
  </si>
  <si>
    <t>Dr. Ertuğrul KAYAÇETİN</t>
  </si>
  <si>
    <t>Kök hücre transplantasyonu</t>
  </si>
  <si>
    <t>Kanser epidemiyolojisi ve risk faktörleri</t>
  </si>
  <si>
    <t>Akut karaciğer yetmezliği</t>
  </si>
  <si>
    <t>Kolon polipleri- polipozis sendromları- kolon kanseri</t>
  </si>
  <si>
    <t>Ülseratif kolit ve mikroskobik kolitler</t>
  </si>
  <si>
    <t>Dr. Bülent YALÇIN</t>
  </si>
  <si>
    <t>Dr. Öykü T. YÜREKLİ</t>
  </si>
  <si>
    <t>Aferez</t>
  </si>
  <si>
    <t>Lenfoid neoplaziler-1</t>
  </si>
  <si>
    <t>Onkolojik Aciller-1</t>
  </si>
  <si>
    <t>Nonvariseal üst GIS kanama+Alt GIS kanama</t>
  </si>
  <si>
    <t>Crohn Hastalığı</t>
  </si>
  <si>
    <t>Dr. Didem Şener Dede</t>
  </si>
  <si>
    <t>Gebelik ve Gastrointestinal sistem</t>
  </si>
  <si>
    <t>Onkolojik Aciller-2</t>
  </si>
  <si>
    <t>Kanserli hastalarda enfeksiyonlar, hematolojik sorunlar ve destek tedavileri</t>
  </si>
  <si>
    <t>Kanser hücre biyolojisi ve metastaz gelişimi</t>
  </si>
  <si>
    <r>
      <rPr>
        <b/>
        <sz val="9"/>
        <color rgb="FF000000"/>
        <rFont val="Calibri"/>
        <family val="2"/>
        <charset val="162"/>
      </rPr>
      <t>Dr.</t>
    </r>
    <r>
      <rPr>
        <sz val="9"/>
        <color rgb="FF000000"/>
        <rFont val="Calibri"/>
        <family val="2"/>
        <charset val="162"/>
      </rPr>
      <t xml:space="preserve"> Mehmet Ali Nahit ŞENDUR</t>
    </r>
  </si>
  <si>
    <t>Akut ve kronik pankreatit-1</t>
  </si>
  <si>
    <t>Portal hipertansiyon- siroz</t>
  </si>
  <si>
    <t>Kanserde tedavi prensipleri ve ilaçlar- 3</t>
  </si>
  <si>
    <t>Herediter ve Kistik Böbrek Hastalıkları</t>
  </si>
  <si>
    <t>Ön Hipofizin hipofonksiyone durumları</t>
  </si>
  <si>
    <t>Dr.Bahar GÜRLEK</t>
  </si>
  <si>
    <t>Dr.Reyhan ERSOY</t>
  </si>
  <si>
    <t>Akut ve kronik pankreatit-2</t>
  </si>
  <si>
    <t>Kanserde tedavi prensipleri ve ilaçlar- 1</t>
  </si>
  <si>
    <t>Kanserde tedavi prensipleri ve ilaçlar- 4</t>
  </si>
  <si>
    <t>Ön Hipofizin hiperfonksiyone durumları-1</t>
  </si>
  <si>
    <t>Arka Hipofiz hastalıkları</t>
  </si>
  <si>
    <t>Olgularla Sıvı-Elektrolit Bozuklukları</t>
  </si>
  <si>
    <t>Kanserde tedavi prensipleri ve ilaçlar- 2</t>
  </si>
  <si>
    <t>Olgularla Asit-Baz Denge Bozuklukları</t>
  </si>
  <si>
    <t>Ön Hipofizin hiperfonksiyone durumları-2</t>
  </si>
  <si>
    <t>Kanserden korunma, erken tanı/tarama ve tümör belirleyicileri</t>
  </si>
  <si>
    <t>Dr. Şebnem KARAKAN</t>
  </si>
  <si>
    <t>Dr. Bahar G. DEMİRCİ</t>
  </si>
  <si>
    <t>Dr. Muhammed Bülent AKINCI</t>
  </si>
  <si>
    <t>Primer glomeruler hastalıklara klinik yaklaşım-1</t>
  </si>
  <si>
    <t>Diyabetes Mellitus-Tanı, sınıflama, klinik bulgular</t>
  </si>
  <si>
    <t>Diyabetes Mellitus- Komplikasyonlar-1</t>
  </si>
  <si>
    <t>Ötiroid guatr ve tiroidin nodüler hastalığı</t>
  </si>
  <si>
    <t>Hipotiroidi</t>
  </si>
  <si>
    <t>Dr. Cevdet AYDIN</t>
  </si>
  <si>
    <t>Dr. Bekir ÇAKIR</t>
  </si>
  <si>
    <t>Dr. Hüsniye BAŞER</t>
  </si>
  <si>
    <t>Primer glomeruler hastalıklara klinik yaklaşım-2</t>
  </si>
  <si>
    <t>Akut Böbrek  Hasarı-1</t>
  </si>
  <si>
    <t>Diyabetes Mellitus- Komplikasyonlar-2</t>
  </si>
  <si>
    <t>Tiroiditler</t>
  </si>
  <si>
    <t>Tirotoksikoz</t>
  </si>
  <si>
    <t>Gonad hastalıkları</t>
  </si>
  <si>
    <t>Akut Böbrek  Hasarı-2, Toksik Nefropatiler</t>
  </si>
  <si>
    <t>Sekonder glomeruler hastalıklara klinik yaklaşım</t>
  </si>
  <si>
    <t>Diyabetes Mellitus- Tedavi</t>
  </si>
  <si>
    <t>Dr. A. Ali TAM</t>
  </si>
  <si>
    <t>Tiroid kanserleri</t>
  </si>
  <si>
    <t>Diyabetik Nefropati</t>
  </si>
  <si>
    <t>Metabolik kemik hastalıkları</t>
  </si>
  <si>
    <t>Obezite</t>
  </si>
  <si>
    <t>Adrenal Hastalıkları-1</t>
  </si>
  <si>
    <t xml:space="preserve">                     Dr. Ahmet DİRİKOÇ</t>
  </si>
  <si>
    <t>Kronik Böbrek Hastalığı-1</t>
  </si>
  <si>
    <t>Kalsiyum metabolizması ve Paratiroid bez hastalıkları-1</t>
  </si>
  <si>
    <t>Hızlı İlerleyen Glomerulonefritler</t>
  </si>
  <si>
    <t>Lipid Metabolizması bozuklukları</t>
  </si>
  <si>
    <t>Adrenal Hastalıkları-2</t>
  </si>
  <si>
    <t xml:space="preserve"> Dr. Ahmet DİRİKOÇ</t>
  </si>
  <si>
    <t>Kronik Böbrek Hastalığı-2</t>
  </si>
  <si>
    <t>Kalsiyum metabolizması ve Paratiroid bez hastalıkları-2</t>
  </si>
  <si>
    <t>Gebelik ve Böbrek Hastalıkları</t>
  </si>
  <si>
    <t>Renal Replasman Tedavileri ve Transplantasyon</t>
  </si>
  <si>
    <t>Artritli hastaya yaklaşım</t>
  </si>
  <si>
    <t>Hipertansiyona Endokrinolojik yaklaşım</t>
  </si>
  <si>
    <t>Behçet Hastalığı</t>
  </si>
  <si>
    <t>Miyozitler</t>
  </si>
  <si>
    <t>Dr. Mustafa TAHTACI</t>
  </si>
  <si>
    <t>Vaskülitler-1</t>
  </si>
  <si>
    <t>Spondiloartritler</t>
  </si>
  <si>
    <r>
      <rPr>
        <sz val="9"/>
        <color rgb="FF000000"/>
        <rFont val="Calibri"/>
        <family val="2"/>
        <charset val="162"/>
      </rPr>
      <t>Sirozun komplikasyonları</t>
    </r>
    <r>
      <rPr>
        <sz val="9"/>
        <color rgb="FF000000"/>
        <rFont val="Calibri"/>
        <family val="2"/>
        <charset val="162"/>
      </rPr>
      <t xml:space="preserve">
</t>
    </r>
    <r>
      <rPr>
        <sz val="9"/>
        <color rgb="FF000000"/>
        <rFont val="Calibri"/>
        <family val="2"/>
        <charset val="162"/>
      </rPr>
      <t>( Asit, SBP, Hepatorenal sendrom)</t>
    </r>
  </si>
  <si>
    <t>Özefagusun Motor Hastalıkları-GÖRH-Barrett</t>
  </si>
  <si>
    <t>Vaskülitler-2</t>
  </si>
  <si>
    <t>Sistemik Hastalıklarda Renal Tutulum</t>
  </si>
  <si>
    <t>Osteoporoz</t>
  </si>
  <si>
    <t>İmmün Yetmezlikler</t>
  </si>
  <si>
    <t>Özefagus ve mide tümörleri</t>
  </si>
  <si>
    <t>Dr. Şadan SOYYİĞİT</t>
  </si>
  <si>
    <t>Gut ve enfeksiyöz artritler</t>
  </si>
  <si>
    <t>Juvenil romatoid artrit ve erişkin stil</t>
  </si>
  <si>
    <t>Alkolik karaciğer hastalığı- NASH</t>
  </si>
  <si>
    <t>Pankreas kanseri- pankreas kistik neoplazileri</t>
  </si>
  <si>
    <t>Sjögren sendromu</t>
  </si>
  <si>
    <t>Sistemik LupusEritematozus ve Antifosfolipidsendrom</t>
  </si>
  <si>
    <t>Fonksiyonel Barsak Hastalıkları</t>
  </si>
  <si>
    <t>Vasküler karaciğer hastalıkları</t>
  </si>
  <si>
    <t>Intra ve ekstrahepatik kolestaz</t>
  </si>
  <si>
    <t>Metabolik karaciğer hastalıkları</t>
  </si>
  <si>
    <t>TEORİK SINAV</t>
  </si>
  <si>
    <t>PRATİK VE SÖZLÜ SINAV</t>
  </si>
  <si>
    <t>GEP-NET (Gastroenteropankreatik nöroendokrin Tümörler)</t>
  </si>
  <si>
    <t>Peptik ülser- fonksiyonel dispepsi</t>
  </si>
  <si>
    <t>Doç. Dr. Kamile SILAY</t>
  </si>
  <si>
    <t xml:space="preserve"> Dr. Ali Abbas Tam</t>
  </si>
  <si>
    <t>Doç. Dr. Sonay İncesoy Özdemir</t>
  </si>
  <si>
    <t>Prof. Dr. Abdussamed Yalçın</t>
  </si>
  <si>
    <t>Doç.Dr. Ersin Gökhan Dumlu</t>
  </si>
  <si>
    <t>Dr. Öğr.Üyesi  Raziye Desdicioğlu</t>
  </si>
  <si>
    <t>Dr.Öğr.Üyesi. Serdal Baştuğ</t>
  </si>
  <si>
    <t xml:space="preserve">Doç.Dr. Hacı Ahmet Kasapkara </t>
  </si>
  <si>
    <t xml:space="preserve">Solunum yolu embriyoloji, anatomisi ve savunma mekanizmaları </t>
  </si>
  <si>
    <t>Staj sorumluları:</t>
  </si>
  <si>
    <t xml:space="preserve">ANKARA YILDIRIM BEYAZIT ÜNİVERSİTESİ TIP FAKÜLTESİ 2019-20 AKADEMİK YILI DÖNEM IV İÇ HASTALIKLARI STAJI DERS PROGRAMI </t>
  </si>
  <si>
    <t xml:space="preserve">ANKARA YILDIRIM BEYAZIT ÜNİVERSİTESİ TIP FAKÜLTESİ 2019-20 AKADEMİK YILI DÖNEM IV ÇOCUK SAĞLIĞI VE HASTALIKLARI STAJI DERS PROGRAMI </t>
  </si>
  <si>
    <t>GENEL CERRAHİ STAJI</t>
  </si>
  <si>
    <t xml:space="preserve">ANKARA YILDIRIM BEYAZIT ÜNİVERSİTESİ TIP FAKÜLTESİ 2019-20 AKADEMİK YILI DÖNEM IV GENEL CERRAHİ STAJI DERS PROGRAMI </t>
  </si>
  <si>
    <t xml:space="preserve">ANKARA YILDIRIM BEYAZIT ÜNİVERSİTESİ TIP FAKÜLTESİ 2019-20 AKADEMİK YILI DÖNEM IV KADIN  HASTALIKLARI  ve DOĞUM STAJI DERS PROGRAMI </t>
  </si>
  <si>
    <t>pratik ders</t>
  </si>
  <si>
    <t>Assoc. Prof.Zehra Kurdoğlu</t>
  </si>
  <si>
    <t>Sigara bırakma tedavileri</t>
  </si>
  <si>
    <t xml:space="preserve">Sigara bırakma tedavileri </t>
  </si>
  <si>
    <t>Pratik</t>
  </si>
  <si>
    <t xml:space="preserve"> Pratik</t>
  </si>
  <si>
    <t>PPD yapılışı ve değerlendirme</t>
  </si>
  <si>
    <t xml:space="preserve">ANKARA YILDIRIM BEYAZIT ÜNİVERSİTESİ TIP FAKÜLTESİ 2019-20 AKADEMİK YILI DÖNEM IV GÖĞÜS  HASTALIKLARI  STAJI DERS PROGRAMI </t>
  </si>
  <si>
    <t>Sirozun komplikasyonları
(Varis, varis kanmalrı, hepatikensefalopti, hepatopulmoner sendrom)</t>
  </si>
  <si>
    <t xml:space="preserve">ANKARA YILDIRIM BEYAZIT ÜNİVERSİTESİ TIP FAKÜLTESİ 2019-20 AKADEMİK YILI DÖNEM IV KARDİYOLOJİ  STAJI DERS PROGRAMI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</si>
</sst>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\-yyyy;@"/>
  </numFmts>
  <fonts count="15" x14ac:knownFonts="1">
    <font>
      <sz val="11"/>
      <color rgb="FF000000"/>
      <name val="Calibri"/>
      <family val="2"/>
      <charset val="162"/>
    </font>
    <font>
      <sz val="16"/>
      <color rgb="FF000000"/>
      <name val="Calibri"/>
      <family val="2"/>
      <charset val="1"/>
    </font>
    <font>
      <sz val="10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sz val="12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2"/>
      <name val="Calibri"/>
      <family val="2"/>
      <charset val="162"/>
    </font>
    <font>
      <sz val="11"/>
      <color indexed="8"/>
      <name val="Calibri"/>
      <family val="2"/>
      <charset val="1"/>
    </font>
    <font>
      <sz val="10"/>
      <color indexed="8"/>
      <name val="Calibri"/>
      <family val="2"/>
    </font>
    <font>
      <sz val="10"/>
      <color indexed="63"/>
      <name val="Calibri"/>
      <family val="2"/>
      <charset val="162"/>
    </font>
    <font>
      <sz val="9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sz val="11"/>
      <name val="Calibri"/>
      <family val="2"/>
      <charset val="162"/>
    </font>
    <font>
      <sz val="16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8CBAD"/>
        <bgColor rgb="FFFFF2CC"/>
      </patternFill>
    </fill>
    <fill>
      <patternFill patternType="solid">
        <fgColor rgb="FFFFFFFF"/>
        <bgColor rgb="FFFFF2CC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8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4" fillId="0" borderId="24" xfId="0" applyFont="1" applyBorder="1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99"/>
      <rgbColor rgb="FF99CCFF"/>
      <rgbColor rgb="FFFFCCFF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BE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19051</xdr:rowOff>
    </xdr:from>
    <xdr:to>
      <xdr:col>22</xdr:col>
      <xdr:colOff>9525</xdr:colOff>
      <xdr:row>16</xdr:row>
      <xdr:rowOff>38100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00051"/>
          <a:ext cx="12801600" cy="2686049"/>
        </a:xfrm>
        <a:prstGeom prst="rect">
          <a:avLst/>
        </a:prstGeom>
        <a:solidFill>
          <a:schemeClr val="bg1"/>
        </a:solidFill>
        <a:ln cmpd="sng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</xdr:colOff>
      <xdr:row>20</xdr:row>
      <xdr:rowOff>94492</xdr:rowOff>
    </xdr:from>
    <xdr:to>
      <xdr:col>11</xdr:col>
      <xdr:colOff>200025</xdr:colOff>
      <xdr:row>29</xdr:row>
      <xdr:rowOff>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1" y="3904492"/>
          <a:ext cx="5686424" cy="162000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tabSelected="1" workbookViewId="0">
      <selection activeCell="V23" sqref="V23"/>
    </sheetView>
  </sheetViews>
  <sheetFormatPr defaultRowHeight="15" x14ac:dyDescent="0.25"/>
  <cols>
    <col min="1" max="1" width="4.28515625" style="2" customWidth="1"/>
    <col min="2" max="26" width="9.140625" style="2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80"/>
  <sheetViews>
    <sheetView view="pageBreakPreview" zoomScale="75" zoomScaleNormal="55" zoomScaleSheetLayoutView="75" workbookViewId="0">
      <selection activeCell="O14" sqref="O14"/>
    </sheetView>
  </sheetViews>
  <sheetFormatPr defaultRowHeight="15" x14ac:dyDescent="0.25"/>
  <cols>
    <col min="1" max="1" width="5" customWidth="1"/>
    <col min="2" max="2" width="15.85546875" style="3" customWidth="1"/>
    <col min="3" max="7" width="33.140625" style="3" customWidth="1"/>
    <col min="8" max="1018" width="8.7109375" customWidth="1"/>
  </cols>
  <sheetData>
    <row r="1" spans="2:7" ht="21.75" customHeight="1" thickBot="1" x14ac:dyDescent="0.3">
      <c r="B1" s="101" t="s">
        <v>658</v>
      </c>
      <c r="C1" s="101"/>
      <c r="D1" s="101"/>
      <c r="E1" s="101"/>
      <c r="F1" s="101"/>
      <c r="G1" s="101"/>
    </row>
    <row r="3" spans="2:7" ht="15.75" thickBot="1" x14ac:dyDescent="0.3">
      <c r="B3" s="4"/>
      <c r="C3" s="5"/>
      <c r="D3" s="5"/>
      <c r="E3" s="5"/>
      <c r="F3" s="5"/>
      <c r="G3" s="6"/>
    </row>
    <row r="4" spans="2:7" s="12" customFormat="1" ht="15.75" customHeight="1" x14ac:dyDescent="0.25">
      <c r="B4" s="102" t="s">
        <v>0</v>
      </c>
      <c r="C4" s="102"/>
      <c r="D4" s="102"/>
      <c r="E4" s="102"/>
      <c r="F4" s="102"/>
      <c r="G4" s="102"/>
    </row>
    <row r="5" spans="2:7" s="12" customFormat="1" ht="15.75" x14ac:dyDescent="0.25">
      <c r="B5" s="13"/>
      <c r="C5" s="14"/>
      <c r="D5" s="15">
        <v>1</v>
      </c>
      <c r="E5" s="16" t="s">
        <v>1</v>
      </c>
      <c r="F5" s="17"/>
      <c r="G5" s="18"/>
    </row>
    <row r="6" spans="2:7" s="12" customFormat="1" ht="16.5" thickBot="1" x14ac:dyDescent="0.3">
      <c r="B6" s="23"/>
      <c r="C6" s="25"/>
      <c r="D6" s="30" t="s">
        <v>657</v>
      </c>
      <c r="E6" s="30" t="s">
        <v>648</v>
      </c>
      <c r="F6" s="30" t="s">
        <v>649</v>
      </c>
      <c r="G6" s="22"/>
    </row>
    <row r="7" spans="2:7" ht="16.5" thickBot="1" x14ac:dyDescent="0.3">
      <c r="B7" s="89" t="s">
        <v>4</v>
      </c>
      <c r="C7" s="78">
        <v>1</v>
      </c>
      <c r="D7" s="78">
        <v>2</v>
      </c>
      <c r="E7" s="78">
        <v>3</v>
      </c>
      <c r="F7" s="78">
        <v>4</v>
      </c>
      <c r="G7" s="78">
        <v>5</v>
      </c>
    </row>
    <row r="8" spans="2:7" ht="16.5" thickBot="1" x14ac:dyDescent="0.3">
      <c r="B8" s="103" t="s">
        <v>5</v>
      </c>
      <c r="C8" s="7"/>
      <c r="D8" s="29"/>
      <c r="E8" s="7"/>
      <c r="F8" s="29"/>
      <c r="G8" s="7"/>
    </row>
    <row r="9" spans="2:7" ht="16.5" thickBot="1" x14ac:dyDescent="0.3">
      <c r="B9" s="103"/>
      <c r="C9" s="8"/>
      <c r="D9" s="25"/>
      <c r="E9" s="8"/>
      <c r="F9" s="25"/>
      <c r="G9" s="8"/>
    </row>
    <row r="10" spans="2:7" ht="16.5" thickBot="1" x14ac:dyDescent="0.3">
      <c r="B10" s="103"/>
      <c r="C10" s="9"/>
      <c r="D10" s="29"/>
      <c r="E10" s="9"/>
      <c r="F10" s="26"/>
      <c r="G10" s="9"/>
    </row>
    <row r="11" spans="2:7" ht="16.5" thickBot="1" x14ac:dyDescent="0.3">
      <c r="B11" s="103" t="s">
        <v>6</v>
      </c>
      <c r="C11" s="35"/>
      <c r="D11" s="35" t="s">
        <v>7</v>
      </c>
      <c r="E11" s="35" t="s">
        <v>7</v>
      </c>
      <c r="F11" s="35" t="s">
        <v>7</v>
      </c>
      <c r="G11" s="32" t="s">
        <v>7</v>
      </c>
    </row>
    <row r="12" spans="2:7" ht="32.25" thickBot="1" x14ac:dyDescent="0.3">
      <c r="B12" s="103"/>
      <c r="C12" s="36" t="s">
        <v>8</v>
      </c>
      <c r="D12" s="36" t="s">
        <v>9</v>
      </c>
      <c r="E12" s="36" t="s">
        <v>10</v>
      </c>
      <c r="F12" s="36" t="s">
        <v>11</v>
      </c>
      <c r="G12" s="36" t="s">
        <v>12</v>
      </c>
    </row>
    <row r="13" spans="2:7" ht="48" thickBot="1" x14ac:dyDescent="0.3">
      <c r="B13" s="103"/>
      <c r="C13" s="36" t="s">
        <v>13</v>
      </c>
      <c r="D13" s="39" t="s">
        <v>14</v>
      </c>
      <c r="E13" s="39" t="s">
        <v>14</v>
      </c>
      <c r="F13" s="36" t="s">
        <v>14</v>
      </c>
      <c r="G13" s="36" t="s">
        <v>14</v>
      </c>
    </row>
    <row r="14" spans="2:7" ht="16.5" thickBot="1" x14ac:dyDescent="0.3">
      <c r="B14" s="103" t="s">
        <v>15</v>
      </c>
      <c r="C14" s="35" t="s">
        <v>7</v>
      </c>
      <c r="D14" s="35" t="s">
        <v>7</v>
      </c>
      <c r="E14" s="35" t="s">
        <v>7</v>
      </c>
      <c r="F14" s="35" t="s">
        <v>7</v>
      </c>
      <c r="G14" s="32" t="s">
        <v>7</v>
      </c>
    </row>
    <row r="15" spans="2:7" ht="16.5" thickBot="1" x14ac:dyDescent="0.3">
      <c r="B15" s="103"/>
      <c r="C15" s="36" t="s">
        <v>16</v>
      </c>
      <c r="D15" s="36" t="s">
        <v>17</v>
      </c>
      <c r="E15" s="36" t="s">
        <v>17</v>
      </c>
      <c r="F15" s="36" t="s">
        <v>17</v>
      </c>
      <c r="G15" s="36" t="s">
        <v>17</v>
      </c>
    </row>
    <row r="16" spans="2:7" ht="16.5" thickBot="1" x14ac:dyDescent="0.3">
      <c r="B16" s="103"/>
      <c r="C16" s="39" t="s">
        <v>14</v>
      </c>
      <c r="D16" s="39" t="s">
        <v>14</v>
      </c>
      <c r="E16" s="39" t="s">
        <v>14</v>
      </c>
      <c r="F16" s="39" t="s">
        <v>14</v>
      </c>
      <c r="G16" s="39" t="s">
        <v>14</v>
      </c>
    </row>
    <row r="17" spans="2:7" ht="16.5" thickBot="1" x14ac:dyDescent="0.3">
      <c r="B17" s="104" t="s">
        <v>18</v>
      </c>
      <c r="C17" s="32" t="s">
        <v>7</v>
      </c>
      <c r="D17" s="47"/>
      <c r="E17" s="35" t="s">
        <v>7</v>
      </c>
      <c r="F17" s="35" t="s">
        <v>7</v>
      </c>
      <c r="G17" s="32" t="s">
        <v>7</v>
      </c>
    </row>
    <row r="18" spans="2:7" ht="16.5" thickBot="1" x14ac:dyDescent="0.3">
      <c r="B18" s="104"/>
      <c r="C18" s="36" t="s">
        <v>17</v>
      </c>
      <c r="D18" s="42" t="s">
        <v>17</v>
      </c>
      <c r="E18" s="36" t="s">
        <v>17</v>
      </c>
      <c r="F18" s="36" t="s">
        <v>17</v>
      </c>
      <c r="G18" s="36" t="s">
        <v>17</v>
      </c>
    </row>
    <row r="19" spans="2:7" ht="16.5" thickBot="1" x14ac:dyDescent="0.3">
      <c r="B19" s="104"/>
      <c r="C19" s="39" t="s">
        <v>14</v>
      </c>
      <c r="D19" s="43" t="s">
        <v>14</v>
      </c>
      <c r="E19" s="39" t="s">
        <v>14</v>
      </c>
      <c r="F19" s="36" t="s">
        <v>14</v>
      </c>
      <c r="G19" s="39" t="s">
        <v>14</v>
      </c>
    </row>
    <row r="20" spans="2:7" ht="15.75" customHeight="1" thickBot="1" x14ac:dyDescent="0.3">
      <c r="B20" s="64" t="s">
        <v>19</v>
      </c>
      <c r="C20" s="10" t="s">
        <v>20</v>
      </c>
      <c r="D20" s="10" t="s">
        <v>20</v>
      </c>
      <c r="E20" s="63" t="s">
        <v>20</v>
      </c>
      <c r="F20" s="63" t="s">
        <v>20</v>
      </c>
      <c r="G20" s="10" t="s">
        <v>20</v>
      </c>
    </row>
    <row r="21" spans="2:7" ht="16.5" thickBot="1" x14ac:dyDescent="0.3">
      <c r="B21" s="103" t="s">
        <v>21</v>
      </c>
      <c r="C21" s="35" t="s">
        <v>22</v>
      </c>
      <c r="D21" s="35" t="s">
        <v>22</v>
      </c>
      <c r="E21" s="35" t="s">
        <v>22</v>
      </c>
      <c r="F21" s="35" t="s">
        <v>22</v>
      </c>
      <c r="G21" s="32" t="s">
        <v>22</v>
      </c>
    </row>
    <row r="22" spans="2:7" ht="32.25" thickBot="1" x14ac:dyDescent="0.3">
      <c r="B22" s="103"/>
      <c r="C22" s="36" t="s">
        <v>33</v>
      </c>
      <c r="D22" s="36" t="s">
        <v>512</v>
      </c>
      <c r="E22" s="36" t="s">
        <v>513</v>
      </c>
      <c r="F22" s="36" t="s">
        <v>514</v>
      </c>
      <c r="G22" s="36" t="s">
        <v>515</v>
      </c>
    </row>
    <row r="23" spans="2:7" ht="16.5" thickBot="1" x14ac:dyDescent="0.3">
      <c r="B23" s="103"/>
      <c r="C23" s="67" t="s">
        <v>3</v>
      </c>
      <c r="D23" s="39" t="s">
        <v>516</v>
      </c>
      <c r="E23" s="36" t="s">
        <v>517</v>
      </c>
      <c r="F23" s="39" t="s">
        <v>518</v>
      </c>
      <c r="G23" s="39" t="s">
        <v>518</v>
      </c>
    </row>
    <row r="24" spans="2:7" ht="16.5" thickBot="1" x14ac:dyDescent="0.3">
      <c r="B24" s="103" t="s">
        <v>28</v>
      </c>
      <c r="C24" s="35" t="s">
        <v>22</v>
      </c>
      <c r="D24" s="35" t="s">
        <v>22</v>
      </c>
      <c r="E24" s="35" t="s">
        <v>22</v>
      </c>
      <c r="F24" s="35" t="s">
        <v>22</v>
      </c>
      <c r="G24" s="32" t="s">
        <v>22</v>
      </c>
    </row>
    <row r="25" spans="2:7" ht="32.25" thickBot="1" x14ac:dyDescent="0.3">
      <c r="B25" s="103"/>
      <c r="C25" s="36" t="s">
        <v>519</v>
      </c>
      <c r="D25" s="36" t="s">
        <v>24</v>
      </c>
      <c r="E25" s="36" t="s">
        <v>520</v>
      </c>
      <c r="F25" s="36" t="s">
        <v>521</v>
      </c>
      <c r="G25" s="36" t="s">
        <v>522</v>
      </c>
    </row>
    <row r="26" spans="2:7" ht="16.5" thickBot="1" x14ac:dyDescent="0.3">
      <c r="B26" s="103"/>
      <c r="C26" s="67" t="s">
        <v>523</v>
      </c>
      <c r="D26" s="39" t="s">
        <v>3</v>
      </c>
      <c r="E26" s="36" t="s">
        <v>517</v>
      </c>
      <c r="F26" s="36" t="s">
        <v>518</v>
      </c>
      <c r="G26" s="39" t="s">
        <v>27</v>
      </c>
    </row>
    <row r="27" spans="2:7" ht="16.5" thickBot="1" x14ac:dyDescent="0.3">
      <c r="B27" s="103" t="s">
        <v>32</v>
      </c>
      <c r="C27" s="35" t="s">
        <v>22</v>
      </c>
      <c r="D27" s="35" t="s">
        <v>22</v>
      </c>
      <c r="E27" s="35" t="s">
        <v>22</v>
      </c>
      <c r="F27" s="35" t="s">
        <v>22</v>
      </c>
      <c r="G27" s="32" t="s">
        <v>22</v>
      </c>
    </row>
    <row r="28" spans="2:7" ht="32.25" thickBot="1" x14ac:dyDescent="0.3">
      <c r="B28" s="103"/>
      <c r="C28" s="36" t="s">
        <v>524</v>
      </c>
      <c r="D28" s="36" t="s">
        <v>29</v>
      </c>
      <c r="E28" s="36" t="s">
        <v>34</v>
      </c>
      <c r="F28" s="36" t="s">
        <v>525</v>
      </c>
      <c r="G28" s="36" t="s">
        <v>526</v>
      </c>
    </row>
    <row r="29" spans="2:7" ht="16.5" thickBot="1" x14ac:dyDescent="0.3">
      <c r="B29" s="103"/>
      <c r="C29" s="67" t="s">
        <v>523</v>
      </c>
      <c r="D29" s="39" t="s">
        <v>27</v>
      </c>
      <c r="E29" s="36" t="s">
        <v>27</v>
      </c>
      <c r="F29" s="39" t="s">
        <v>518</v>
      </c>
      <c r="G29" s="39" t="s">
        <v>27</v>
      </c>
    </row>
    <row r="30" spans="2:7" ht="16.5" thickBot="1" x14ac:dyDescent="0.3">
      <c r="B30" s="104" t="s">
        <v>37</v>
      </c>
      <c r="C30" s="7"/>
      <c r="D30" s="27"/>
      <c r="E30" s="7"/>
      <c r="F30" s="7"/>
      <c r="G30" s="7"/>
    </row>
    <row r="31" spans="2:7" ht="16.5" thickBot="1" x14ac:dyDescent="0.3">
      <c r="B31" s="104"/>
      <c r="C31" s="8"/>
      <c r="D31" s="22"/>
      <c r="E31" s="8"/>
      <c r="F31" s="8"/>
      <c r="G31" s="8"/>
    </row>
    <row r="32" spans="2:7" ht="16.5" thickBot="1" x14ac:dyDescent="0.3">
      <c r="B32" s="104"/>
      <c r="C32" s="9"/>
      <c r="D32" s="24"/>
      <c r="E32" s="9"/>
      <c r="F32" s="9"/>
      <c r="G32" s="9"/>
    </row>
    <row r="34" spans="2:7" ht="15.75" thickBot="1" x14ac:dyDescent="0.3"/>
    <row r="35" spans="2:7" s="12" customFormat="1" ht="15.75" customHeight="1" x14ac:dyDescent="0.25">
      <c r="B35" s="105" t="str">
        <f>B4</f>
        <v>İÇ HASTALIKLARI STAJI</v>
      </c>
      <c r="C35" s="105"/>
      <c r="D35" s="105"/>
      <c r="E35" s="105"/>
      <c r="F35" s="105"/>
      <c r="G35" s="105"/>
    </row>
    <row r="36" spans="2:7" s="12" customFormat="1" ht="15.75" x14ac:dyDescent="0.25">
      <c r="B36" s="73"/>
      <c r="C36" s="14"/>
      <c r="D36" s="15">
        <f>D5+1</f>
        <v>2</v>
      </c>
      <c r="E36" s="16" t="str">
        <f>E5</f>
        <v>HAFTA</v>
      </c>
      <c r="F36" s="17"/>
      <c r="G36" s="74"/>
    </row>
    <row r="37" spans="2:7" s="12" customFormat="1" ht="16.5" thickBot="1" x14ac:dyDescent="0.3">
      <c r="B37" s="75"/>
      <c r="C37" s="76"/>
      <c r="D37" s="76" t="str">
        <f>D6:F6</f>
        <v>Staj sorumluları:</v>
      </c>
      <c r="E37" s="76" t="str">
        <f>E6:G6</f>
        <v>Doç. Dr. Kamile SILAY</v>
      </c>
      <c r="F37" s="76" t="str">
        <f>F6:G6</f>
        <v xml:space="preserve"> Dr. Ali Abbas Tam</v>
      </c>
      <c r="G37" s="77"/>
    </row>
    <row r="38" spans="2:7" ht="16.5" thickBot="1" x14ac:dyDescent="0.3">
      <c r="B38" s="19" t="s">
        <v>4</v>
      </c>
      <c r="C38" s="21">
        <f>C7+5</f>
        <v>6</v>
      </c>
      <c r="D38" s="21">
        <f>D7+5</f>
        <v>7</v>
      </c>
      <c r="E38" s="21">
        <f>E7+5</f>
        <v>8</v>
      </c>
      <c r="F38" s="21">
        <f>F7+5</f>
        <v>9</v>
      </c>
      <c r="G38" s="21">
        <f>G7+5</f>
        <v>10</v>
      </c>
    </row>
    <row r="39" spans="2:7" ht="16.5" thickBot="1" x14ac:dyDescent="0.3">
      <c r="B39" s="103" t="s">
        <v>5</v>
      </c>
      <c r="C39" s="35" t="s">
        <v>529</v>
      </c>
      <c r="D39" s="35" t="s">
        <v>529</v>
      </c>
      <c r="E39" s="35" t="s">
        <v>529</v>
      </c>
      <c r="F39" s="35" t="s">
        <v>529</v>
      </c>
      <c r="G39" s="32" t="s">
        <v>529</v>
      </c>
    </row>
    <row r="40" spans="2:7" ht="16.5" thickBot="1" x14ac:dyDescent="0.3">
      <c r="B40" s="103"/>
      <c r="C40" s="36"/>
      <c r="D40" s="36"/>
      <c r="E40" s="36"/>
      <c r="F40" s="36"/>
      <c r="G40" s="36"/>
    </row>
    <row r="41" spans="2:7" ht="16.5" thickBot="1" x14ac:dyDescent="0.3">
      <c r="B41" s="103"/>
      <c r="C41" s="36"/>
      <c r="D41" s="39"/>
      <c r="E41" s="39"/>
      <c r="F41" s="36"/>
      <c r="G41" s="39"/>
    </row>
    <row r="42" spans="2:7" ht="16.5" thickBot="1" x14ac:dyDescent="0.3">
      <c r="B42" s="103" t="s">
        <v>6</v>
      </c>
      <c r="C42" s="35" t="s">
        <v>529</v>
      </c>
      <c r="D42" s="35" t="s">
        <v>529</v>
      </c>
      <c r="E42" s="35" t="s">
        <v>529</v>
      </c>
      <c r="F42" s="35" t="s">
        <v>529</v>
      </c>
      <c r="G42" s="32" t="s">
        <v>529</v>
      </c>
    </row>
    <row r="43" spans="2:7" ht="16.5" thickBot="1" x14ac:dyDescent="0.3">
      <c r="B43" s="103"/>
      <c r="C43" s="36"/>
      <c r="D43" s="36"/>
      <c r="E43" s="36"/>
      <c r="F43" s="36"/>
      <c r="G43" s="36"/>
    </row>
    <row r="44" spans="2:7" ht="16.5" thickBot="1" x14ac:dyDescent="0.3">
      <c r="B44" s="103"/>
      <c r="C44" s="36"/>
      <c r="D44" s="39"/>
      <c r="E44" s="39"/>
      <c r="F44" s="36"/>
      <c r="G44" s="39"/>
    </row>
    <row r="45" spans="2:7" ht="16.5" thickBot="1" x14ac:dyDescent="0.3">
      <c r="B45" s="103" t="s">
        <v>15</v>
      </c>
      <c r="C45" s="35" t="s">
        <v>529</v>
      </c>
      <c r="D45" s="35" t="s">
        <v>529</v>
      </c>
      <c r="E45" s="35" t="s">
        <v>529</v>
      </c>
      <c r="F45" s="35" t="s">
        <v>529</v>
      </c>
      <c r="G45" s="32" t="s">
        <v>529</v>
      </c>
    </row>
    <row r="46" spans="2:7" ht="16.5" thickBot="1" x14ac:dyDescent="0.3">
      <c r="B46" s="103"/>
      <c r="C46" s="36"/>
      <c r="D46" s="36"/>
      <c r="E46" s="36"/>
      <c r="F46" s="36"/>
      <c r="G46" s="36"/>
    </row>
    <row r="47" spans="2:7" ht="16.5" thickBot="1" x14ac:dyDescent="0.3">
      <c r="B47" s="103"/>
      <c r="C47" s="39"/>
      <c r="D47" s="39"/>
      <c r="E47" s="39"/>
      <c r="F47" s="39"/>
      <c r="G47" s="39"/>
    </row>
    <row r="48" spans="2:7" ht="16.5" thickBot="1" x14ac:dyDescent="0.3">
      <c r="B48" s="104" t="s">
        <v>18</v>
      </c>
      <c r="C48" s="32" t="s">
        <v>530</v>
      </c>
      <c r="D48" s="47" t="s">
        <v>530</v>
      </c>
      <c r="E48" s="35" t="s">
        <v>530</v>
      </c>
      <c r="F48" s="35" t="s">
        <v>530</v>
      </c>
      <c r="G48" s="32" t="s">
        <v>530</v>
      </c>
    </row>
    <row r="49" spans="2:7" ht="16.5" thickBot="1" x14ac:dyDescent="0.3">
      <c r="B49" s="104"/>
      <c r="C49" s="36"/>
      <c r="D49" s="42"/>
      <c r="E49" s="36"/>
      <c r="F49" s="36"/>
      <c r="G49" s="36"/>
    </row>
    <row r="50" spans="2:7" ht="16.5" thickBot="1" x14ac:dyDescent="0.3">
      <c r="B50" s="104"/>
      <c r="C50" s="39"/>
      <c r="D50" s="43"/>
      <c r="E50" s="39"/>
      <c r="F50" s="36"/>
      <c r="G50" s="39"/>
    </row>
    <row r="51" spans="2:7" ht="15.75" customHeight="1" thickBot="1" x14ac:dyDescent="0.3">
      <c r="B51" s="64" t="s">
        <v>19</v>
      </c>
      <c r="C51" s="10" t="s">
        <v>20</v>
      </c>
      <c r="D51" s="10" t="s">
        <v>20</v>
      </c>
      <c r="E51" s="63" t="s">
        <v>20</v>
      </c>
      <c r="F51" s="63" t="s">
        <v>20</v>
      </c>
      <c r="G51" s="10" t="s">
        <v>20</v>
      </c>
    </row>
    <row r="52" spans="2:7" ht="16.5" thickBot="1" x14ac:dyDescent="0.3">
      <c r="B52" s="103" t="s">
        <v>21</v>
      </c>
      <c r="C52" s="35" t="s">
        <v>22</v>
      </c>
      <c r="D52" s="35" t="s">
        <v>22</v>
      </c>
      <c r="E52" s="35" t="s">
        <v>22</v>
      </c>
      <c r="F52" s="35" t="s">
        <v>22</v>
      </c>
      <c r="G52" s="32" t="s">
        <v>22</v>
      </c>
    </row>
    <row r="53" spans="2:7" ht="32.25" thickBot="1" x14ac:dyDescent="0.3">
      <c r="B53" s="103"/>
      <c r="C53" s="36" t="s">
        <v>531</v>
      </c>
      <c r="D53" s="36" t="s">
        <v>532</v>
      </c>
      <c r="E53" s="36" t="s">
        <v>533</v>
      </c>
      <c r="F53" s="36" t="s">
        <v>534</v>
      </c>
      <c r="G53" s="36" t="s">
        <v>535</v>
      </c>
    </row>
    <row r="54" spans="2:7" ht="16.5" thickBot="1" x14ac:dyDescent="0.3">
      <c r="B54" s="103"/>
      <c r="C54" s="67" t="s">
        <v>516</v>
      </c>
      <c r="D54" s="39" t="s">
        <v>516</v>
      </c>
      <c r="E54" s="36" t="s">
        <v>516</v>
      </c>
      <c r="F54" s="39" t="s">
        <v>536</v>
      </c>
      <c r="G54" s="39" t="s">
        <v>536</v>
      </c>
    </row>
    <row r="55" spans="2:7" ht="16.5" thickBot="1" x14ac:dyDescent="0.3">
      <c r="B55" s="103" t="s">
        <v>28</v>
      </c>
      <c r="C55" s="35" t="s">
        <v>22</v>
      </c>
      <c r="D55" s="35" t="s">
        <v>22</v>
      </c>
      <c r="E55" s="35" t="s">
        <v>22</v>
      </c>
      <c r="F55" s="35" t="s">
        <v>22</v>
      </c>
      <c r="G55" s="32" t="s">
        <v>22</v>
      </c>
    </row>
    <row r="56" spans="2:7" ht="32.25" thickBot="1" x14ac:dyDescent="0.3">
      <c r="B56" s="103"/>
      <c r="C56" s="36" t="s">
        <v>537</v>
      </c>
      <c r="D56" s="36" t="s">
        <v>26</v>
      </c>
      <c r="E56" s="36" t="s">
        <v>538</v>
      </c>
      <c r="F56" s="36" t="s">
        <v>539</v>
      </c>
      <c r="G56" s="36" t="s">
        <v>540</v>
      </c>
    </row>
    <row r="57" spans="2:7" ht="16.5" thickBot="1" x14ac:dyDescent="0.3">
      <c r="B57" s="103"/>
      <c r="C57" s="67" t="s">
        <v>516</v>
      </c>
      <c r="D57" s="39" t="s">
        <v>27</v>
      </c>
      <c r="E57" s="36" t="s">
        <v>516</v>
      </c>
      <c r="F57" s="36" t="s">
        <v>3</v>
      </c>
      <c r="G57" s="39" t="s">
        <v>536</v>
      </c>
    </row>
    <row r="58" spans="2:7" ht="16.5" thickBot="1" x14ac:dyDescent="0.3">
      <c r="B58" s="103" t="s">
        <v>32</v>
      </c>
      <c r="C58" s="35" t="s">
        <v>22</v>
      </c>
      <c r="D58" s="35" t="s">
        <v>22</v>
      </c>
      <c r="E58" s="35" t="s">
        <v>22</v>
      </c>
      <c r="F58" s="35" t="s">
        <v>22</v>
      </c>
      <c r="G58" s="32" t="s">
        <v>22</v>
      </c>
    </row>
    <row r="59" spans="2:7" ht="32.25" thickBot="1" x14ac:dyDescent="0.3">
      <c r="B59" s="103"/>
      <c r="C59" s="36" t="s">
        <v>541</v>
      </c>
      <c r="D59" s="36" t="s">
        <v>31</v>
      </c>
      <c r="E59" s="36" t="s">
        <v>542</v>
      </c>
      <c r="F59" s="36" t="s">
        <v>543</v>
      </c>
      <c r="G59" s="36" t="s">
        <v>544</v>
      </c>
    </row>
    <row r="60" spans="2:7" ht="16.5" thickBot="1" x14ac:dyDescent="0.3">
      <c r="B60" s="103"/>
      <c r="C60" s="67" t="s">
        <v>545</v>
      </c>
      <c r="D60" s="39" t="s">
        <v>27</v>
      </c>
      <c r="E60" s="36" t="s">
        <v>545</v>
      </c>
      <c r="F60" s="39" t="s">
        <v>3</v>
      </c>
      <c r="G60" s="39" t="s">
        <v>546</v>
      </c>
    </row>
    <row r="61" spans="2:7" ht="16.5" thickBot="1" x14ac:dyDescent="0.3">
      <c r="B61" s="104" t="s">
        <v>37</v>
      </c>
      <c r="C61" s="7"/>
      <c r="D61" s="27"/>
      <c r="E61" s="7"/>
      <c r="F61" s="7"/>
      <c r="G61" s="7"/>
    </row>
    <row r="62" spans="2:7" ht="16.5" thickBot="1" x14ac:dyDescent="0.3">
      <c r="B62" s="104"/>
      <c r="C62" s="8"/>
      <c r="D62" s="22"/>
      <c r="E62" s="8"/>
      <c r="F62" s="8"/>
      <c r="G62" s="8"/>
    </row>
    <row r="63" spans="2:7" ht="16.5" thickBot="1" x14ac:dyDescent="0.3">
      <c r="B63" s="104"/>
      <c r="C63" s="9"/>
      <c r="D63" s="24"/>
      <c r="E63" s="9"/>
      <c r="F63" s="9"/>
      <c r="G63" s="9"/>
    </row>
    <row r="64" spans="2:7" x14ac:dyDescent="0.25">
      <c r="C64" s="58"/>
    </row>
    <row r="65" spans="2:7" ht="15.75" thickBot="1" x14ac:dyDescent="0.3"/>
    <row r="66" spans="2:7" s="12" customFormat="1" ht="15.75" customHeight="1" x14ac:dyDescent="0.25">
      <c r="B66" s="105" t="str">
        <f>B35</f>
        <v>İÇ HASTALIKLARI STAJI</v>
      </c>
      <c r="C66" s="105"/>
      <c r="D66" s="105"/>
      <c r="E66" s="105"/>
      <c r="F66" s="105"/>
      <c r="G66" s="105"/>
    </row>
    <row r="67" spans="2:7" s="12" customFormat="1" ht="15.75" x14ac:dyDescent="0.25">
      <c r="B67" s="73"/>
      <c r="C67" s="14"/>
      <c r="D67" s="15">
        <f>D36+1</f>
        <v>3</v>
      </c>
      <c r="E67" s="16" t="str">
        <f>E36</f>
        <v>HAFTA</v>
      </c>
      <c r="F67" s="17"/>
      <c r="G67" s="74"/>
    </row>
    <row r="68" spans="2:7" s="12" customFormat="1" ht="16.5" thickBot="1" x14ac:dyDescent="0.3">
      <c r="B68" s="75"/>
      <c r="C68" s="76"/>
      <c r="D68" s="76" t="str">
        <f>D37:F37</f>
        <v>Staj sorumluları:</v>
      </c>
      <c r="E68" s="76" t="str">
        <f>E37:G37</f>
        <v>Doç. Dr. Kamile SILAY</v>
      </c>
      <c r="F68" s="76" t="str">
        <f>F37:G37</f>
        <v xml:space="preserve"> Dr. Ali Abbas Tam</v>
      </c>
      <c r="G68" s="77"/>
    </row>
    <row r="69" spans="2:7" ht="16.5" thickBot="1" x14ac:dyDescent="0.3">
      <c r="B69" s="19" t="s">
        <v>4</v>
      </c>
      <c r="C69" s="21">
        <f>C38+5</f>
        <v>11</v>
      </c>
      <c r="D69" s="21">
        <f>D38+5</f>
        <v>12</v>
      </c>
      <c r="E69" s="21">
        <f>E38+5</f>
        <v>13</v>
      </c>
      <c r="F69" s="21">
        <f>F38+5</f>
        <v>14</v>
      </c>
      <c r="G69" s="21">
        <f>G38+5</f>
        <v>15</v>
      </c>
    </row>
    <row r="70" spans="2:7" ht="16.5" thickBot="1" x14ac:dyDescent="0.3">
      <c r="B70" s="103" t="s">
        <v>5</v>
      </c>
      <c r="C70" s="35" t="s">
        <v>529</v>
      </c>
      <c r="D70" s="35" t="s">
        <v>529</v>
      </c>
      <c r="E70" s="35" t="s">
        <v>529</v>
      </c>
      <c r="F70" s="35" t="s">
        <v>529</v>
      </c>
      <c r="G70" s="32" t="s">
        <v>529</v>
      </c>
    </row>
    <row r="71" spans="2:7" ht="16.5" thickBot="1" x14ac:dyDescent="0.3">
      <c r="B71" s="103"/>
      <c r="C71" s="36"/>
      <c r="D71" s="36"/>
      <c r="E71" s="36"/>
      <c r="F71" s="36"/>
      <c r="G71" s="36"/>
    </row>
    <row r="72" spans="2:7" ht="16.5" thickBot="1" x14ac:dyDescent="0.3">
      <c r="B72" s="103"/>
      <c r="C72" s="36"/>
      <c r="D72" s="39"/>
      <c r="E72" s="39"/>
      <c r="F72" s="36"/>
      <c r="G72" s="39"/>
    </row>
    <row r="73" spans="2:7" ht="16.5" thickBot="1" x14ac:dyDescent="0.3">
      <c r="B73" s="103" t="s">
        <v>6</v>
      </c>
      <c r="C73" s="35" t="s">
        <v>529</v>
      </c>
      <c r="D73" s="35" t="s">
        <v>529</v>
      </c>
      <c r="E73" s="35" t="s">
        <v>529</v>
      </c>
      <c r="F73" s="35" t="s">
        <v>529</v>
      </c>
      <c r="G73" s="32" t="s">
        <v>529</v>
      </c>
    </row>
    <row r="74" spans="2:7" ht="16.5" thickBot="1" x14ac:dyDescent="0.3">
      <c r="B74" s="103"/>
      <c r="C74" s="36"/>
      <c r="D74" s="36"/>
      <c r="E74" s="36"/>
      <c r="F74" s="36"/>
      <c r="G74" s="36"/>
    </row>
    <row r="75" spans="2:7" ht="16.5" thickBot="1" x14ac:dyDescent="0.3">
      <c r="B75" s="103"/>
      <c r="C75" s="36"/>
      <c r="D75" s="39"/>
      <c r="E75" s="39"/>
      <c r="F75" s="36"/>
      <c r="G75" s="39"/>
    </row>
    <row r="76" spans="2:7" ht="16.5" thickBot="1" x14ac:dyDescent="0.3">
      <c r="B76" s="103" t="s">
        <v>15</v>
      </c>
      <c r="C76" s="35" t="s">
        <v>529</v>
      </c>
      <c r="D76" s="35" t="s">
        <v>529</v>
      </c>
      <c r="E76" s="35" t="s">
        <v>529</v>
      </c>
      <c r="F76" s="35" t="s">
        <v>529</v>
      </c>
      <c r="G76" s="32" t="s">
        <v>529</v>
      </c>
    </row>
    <row r="77" spans="2:7" ht="16.5" thickBot="1" x14ac:dyDescent="0.3">
      <c r="B77" s="103"/>
      <c r="C77" s="36"/>
      <c r="D77" s="36"/>
      <c r="E77" s="36"/>
      <c r="F77" s="36"/>
      <c r="G77" s="36"/>
    </row>
    <row r="78" spans="2:7" ht="16.5" thickBot="1" x14ac:dyDescent="0.3">
      <c r="B78" s="103"/>
      <c r="C78" s="39"/>
      <c r="D78" s="39"/>
      <c r="E78" s="39"/>
      <c r="F78" s="39"/>
      <c r="G78" s="39"/>
    </row>
    <row r="79" spans="2:7" ht="16.5" thickBot="1" x14ac:dyDescent="0.3">
      <c r="B79" s="104" t="s">
        <v>18</v>
      </c>
      <c r="C79" s="32" t="s">
        <v>530</v>
      </c>
      <c r="D79" s="47" t="s">
        <v>530</v>
      </c>
      <c r="E79" s="35" t="s">
        <v>530</v>
      </c>
      <c r="F79" s="35" t="s">
        <v>530</v>
      </c>
      <c r="G79" s="32" t="s">
        <v>530</v>
      </c>
    </row>
    <row r="80" spans="2:7" ht="16.5" thickBot="1" x14ac:dyDescent="0.3">
      <c r="B80" s="104"/>
      <c r="C80" s="36"/>
      <c r="D80" s="42"/>
      <c r="E80" s="36"/>
      <c r="F80" s="36"/>
      <c r="G80" s="36"/>
    </row>
    <row r="81" spans="2:7" ht="16.5" thickBot="1" x14ac:dyDescent="0.3">
      <c r="B81" s="104"/>
      <c r="C81" s="39"/>
      <c r="D81" s="43"/>
      <c r="E81" s="39"/>
      <c r="F81" s="36"/>
      <c r="G81" s="39"/>
    </row>
    <row r="82" spans="2:7" ht="15.75" customHeight="1" thickBot="1" x14ac:dyDescent="0.3">
      <c r="B82" s="64" t="s">
        <v>19</v>
      </c>
      <c r="C82" s="10" t="s">
        <v>20</v>
      </c>
      <c r="D82" s="10" t="s">
        <v>20</v>
      </c>
      <c r="E82" s="63" t="s">
        <v>20</v>
      </c>
      <c r="F82" s="63" t="s">
        <v>20</v>
      </c>
      <c r="G82" s="10" t="s">
        <v>20</v>
      </c>
    </row>
    <row r="83" spans="2:7" ht="16.5" thickBot="1" x14ac:dyDescent="0.3">
      <c r="B83" s="103" t="s">
        <v>21</v>
      </c>
      <c r="C83" s="35" t="s">
        <v>22</v>
      </c>
      <c r="D83" s="35" t="s">
        <v>22</v>
      </c>
      <c r="E83" s="35" t="s">
        <v>22</v>
      </c>
      <c r="F83" s="35" t="s">
        <v>22</v>
      </c>
      <c r="G83" s="32" t="s">
        <v>22</v>
      </c>
    </row>
    <row r="84" spans="2:7" ht="32.25" thickBot="1" x14ac:dyDescent="0.3">
      <c r="B84" s="103"/>
      <c r="C84" s="36" t="s">
        <v>547</v>
      </c>
      <c r="D84" s="36" t="s">
        <v>548</v>
      </c>
      <c r="E84" s="36" t="s">
        <v>549</v>
      </c>
      <c r="F84" s="36" t="s">
        <v>550</v>
      </c>
      <c r="G84" s="36" t="s">
        <v>551</v>
      </c>
    </row>
    <row r="85" spans="2:7" ht="16.5" thickBot="1" x14ac:dyDescent="0.3">
      <c r="B85" s="103"/>
      <c r="C85" s="67" t="s">
        <v>517</v>
      </c>
      <c r="D85" s="39" t="s">
        <v>552</v>
      </c>
      <c r="E85" s="36" t="s">
        <v>553</v>
      </c>
      <c r="F85" s="39" t="s">
        <v>536</v>
      </c>
      <c r="G85" s="39" t="s">
        <v>546</v>
      </c>
    </row>
    <row r="86" spans="2:7" ht="16.5" thickBot="1" x14ac:dyDescent="0.3">
      <c r="B86" s="103" t="s">
        <v>28</v>
      </c>
      <c r="C86" s="35" t="s">
        <v>22</v>
      </c>
      <c r="D86" s="35" t="s">
        <v>22</v>
      </c>
      <c r="E86" s="35" t="s">
        <v>22</v>
      </c>
      <c r="F86" s="35" t="s">
        <v>22</v>
      </c>
      <c r="G86" s="32" t="s">
        <v>22</v>
      </c>
    </row>
    <row r="87" spans="2:7" ht="32.25" thickBot="1" x14ac:dyDescent="0.3">
      <c r="B87" s="103"/>
      <c r="C87" s="36" t="s">
        <v>554</v>
      </c>
      <c r="D87" s="36" t="s">
        <v>555</v>
      </c>
      <c r="E87" s="36" t="s">
        <v>556</v>
      </c>
      <c r="F87" s="36" t="s">
        <v>557</v>
      </c>
      <c r="G87" s="36" t="s">
        <v>558</v>
      </c>
    </row>
    <row r="88" spans="2:7" ht="16.5" thickBot="1" x14ac:dyDescent="0.3">
      <c r="B88" s="103"/>
      <c r="C88" s="67" t="s">
        <v>517</v>
      </c>
      <c r="D88" s="39" t="s">
        <v>517</v>
      </c>
      <c r="E88" s="36" t="s">
        <v>559</v>
      </c>
      <c r="F88" s="36" t="s">
        <v>536</v>
      </c>
      <c r="G88" s="39" t="s">
        <v>546</v>
      </c>
    </row>
    <row r="89" spans="2:7" ht="16.5" thickBot="1" x14ac:dyDescent="0.3">
      <c r="B89" s="103" t="s">
        <v>32</v>
      </c>
      <c r="C89" s="35" t="s">
        <v>22</v>
      </c>
      <c r="D89" s="35" t="s">
        <v>22</v>
      </c>
      <c r="E89" s="35" t="s">
        <v>22</v>
      </c>
      <c r="F89" s="35" t="s">
        <v>22</v>
      </c>
      <c r="G89" s="32" t="s">
        <v>22</v>
      </c>
    </row>
    <row r="90" spans="2:7" ht="48" thickBot="1" x14ac:dyDescent="0.3">
      <c r="B90" s="103"/>
      <c r="C90" s="36" t="s">
        <v>560</v>
      </c>
      <c r="D90" s="36" t="s">
        <v>555</v>
      </c>
      <c r="E90" s="36" t="s">
        <v>561</v>
      </c>
      <c r="F90" s="36" t="s">
        <v>562</v>
      </c>
      <c r="G90" s="36" t="s">
        <v>563</v>
      </c>
    </row>
    <row r="91" spans="2:7" ht="16.5" thickBot="1" x14ac:dyDescent="0.3">
      <c r="B91" s="103"/>
      <c r="C91" s="67" t="s">
        <v>553</v>
      </c>
      <c r="D91" s="39" t="s">
        <v>517</v>
      </c>
      <c r="E91" s="36" t="s">
        <v>559</v>
      </c>
      <c r="F91" s="39" t="s">
        <v>559</v>
      </c>
      <c r="G91" s="39" t="s">
        <v>564</v>
      </c>
    </row>
    <row r="92" spans="2:7" ht="16.5" thickBot="1" x14ac:dyDescent="0.3">
      <c r="B92" s="104" t="s">
        <v>37</v>
      </c>
      <c r="C92" s="7"/>
      <c r="D92" s="27"/>
      <c r="E92" s="7"/>
      <c r="F92" s="7"/>
      <c r="G92" s="7"/>
    </row>
    <row r="93" spans="2:7" ht="16.5" thickBot="1" x14ac:dyDescent="0.3">
      <c r="B93" s="104"/>
      <c r="C93" s="8"/>
      <c r="D93" s="22"/>
      <c r="E93" s="8"/>
      <c r="F93" s="8"/>
      <c r="G93" s="8"/>
    </row>
    <row r="94" spans="2:7" ht="16.5" thickBot="1" x14ac:dyDescent="0.3">
      <c r="B94" s="104"/>
      <c r="C94" s="9"/>
      <c r="D94" s="24"/>
      <c r="E94" s="9"/>
      <c r="F94" s="9"/>
      <c r="G94" s="9"/>
    </row>
    <row r="96" spans="2:7" ht="15.75" thickBot="1" x14ac:dyDescent="0.3"/>
    <row r="97" spans="2:7" s="12" customFormat="1" ht="15.75" customHeight="1" x14ac:dyDescent="0.25">
      <c r="B97" s="105" t="str">
        <f>B66</f>
        <v>İÇ HASTALIKLARI STAJI</v>
      </c>
      <c r="C97" s="105"/>
      <c r="D97" s="105"/>
      <c r="E97" s="105"/>
      <c r="F97" s="105"/>
      <c r="G97" s="105"/>
    </row>
    <row r="98" spans="2:7" s="12" customFormat="1" ht="15.75" x14ac:dyDescent="0.25">
      <c r="B98" s="73"/>
      <c r="C98" s="14"/>
      <c r="D98" s="15">
        <f>D67+1</f>
        <v>4</v>
      </c>
      <c r="E98" s="16" t="str">
        <f>E67</f>
        <v>HAFTA</v>
      </c>
      <c r="F98" s="17"/>
      <c r="G98" s="74"/>
    </row>
    <row r="99" spans="2:7" s="12" customFormat="1" ht="16.5" thickBot="1" x14ac:dyDescent="0.3">
      <c r="B99" s="75"/>
      <c r="C99" s="76"/>
      <c r="D99" s="76" t="str">
        <f>D68:F68</f>
        <v>Staj sorumluları:</v>
      </c>
      <c r="E99" s="76" t="str">
        <f>E68:G68</f>
        <v>Doç. Dr. Kamile SILAY</v>
      </c>
      <c r="F99" s="76" t="str">
        <f>F68:G68</f>
        <v xml:space="preserve"> Dr. Ali Abbas Tam</v>
      </c>
      <c r="G99" s="77"/>
    </row>
    <row r="100" spans="2:7" ht="16.5" thickBot="1" x14ac:dyDescent="0.3">
      <c r="B100" s="19" t="s">
        <v>4</v>
      </c>
      <c r="C100" s="21">
        <f>C69+5</f>
        <v>16</v>
      </c>
      <c r="D100" s="21">
        <f>D69+5</f>
        <v>17</v>
      </c>
      <c r="E100" s="21">
        <f>E69+5</f>
        <v>18</v>
      </c>
      <c r="F100" s="21">
        <f>F69+5</f>
        <v>19</v>
      </c>
      <c r="G100" s="21">
        <f>G69+5</f>
        <v>20</v>
      </c>
    </row>
    <row r="101" spans="2:7" ht="16.5" thickBot="1" x14ac:dyDescent="0.3">
      <c r="B101" s="103" t="s">
        <v>5</v>
      </c>
      <c r="C101" s="35" t="s">
        <v>529</v>
      </c>
      <c r="D101" s="35" t="s">
        <v>529</v>
      </c>
      <c r="E101" s="35" t="s">
        <v>529</v>
      </c>
      <c r="F101" s="35" t="s">
        <v>529</v>
      </c>
      <c r="G101" s="32" t="s">
        <v>529</v>
      </c>
    </row>
    <row r="102" spans="2:7" ht="16.5" thickBot="1" x14ac:dyDescent="0.3">
      <c r="B102" s="103"/>
      <c r="C102" s="36"/>
      <c r="D102" s="36"/>
      <c r="E102" s="36"/>
      <c r="F102" s="36"/>
      <c r="G102" s="36"/>
    </row>
    <row r="103" spans="2:7" ht="16.5" thickBot="1" x14ac:dyDescent="0.3">
      <c r="B103" s="103"/>
      <c r="C103" s="36"/>
      <c r="D103" s="39"/>
      <c r="E103" s="39"/>
      <c r="F103" s="36"/>
      <c r="G103" s="39"/>
    </row>
    <row r="104" spans="2:7" ht="16.5" thickBot="1" x14ac:dyDescent="0.3">
      <c r="B104" s="103" t="s">
        <v>6</v>
      </c>
      <c r="C104" s="35" t="s">
        <v>529</v>
      </c>
      <c r="D104" s="35" t="s">
        <v>529</v>
      </c>
      <c r="E104" s="35" t="s">
        <v>529</v>
      </c>
      <c r="F104" s="35" t="s">
        <v>529</v>
      </c>
      <c r="G104" s="32" t="s">
        <v>529</v>
      </c>
    </row>
    <row r="105" spans="2:7" ht="16.5" thickBot="1" x14ac:dyDescent="0.3">
      <c r="B105" s="103"/>
      <c r="C105" s="36"/>
      <c r="D105" s="36"/>
      <c r="E105" s="36"/>
      <c r="F105" s="36"/>
      <c r="G105" s="36"/>
    </row>
    <row r="106" spans="2:7" ht="16.5" thickBot="1" x14ac:dyDescent="0.3">
      <c r="B106" s="103"/>
      <c r="C106" s="36"/>
      <c r="D106" s="39"/>
      <c r="E106" s="39"/>
      <c r="F106" s="36"/>
      <c r="G106" s="39"/>
    </row>
    <row r="107" spans="2:7" ht="16.5" thickBot="1" x14ac:dyDescent="0.3">
      <c r="B107" s="103" t="s">
        <v>15</v>
      </c>
      <c r="C107" s="35" t="s">
        <v>529</v>
      </c>
      <c r="D107" s="35" t="s">
        <v>529</v>
      </c>
      <c r="E107" s="35" t="s">
        <v>529</v>
      </c>
      <c r="F107" s="35" t="s">
        <v>529</v>
      </c>
      <c r="G107" s="32" t="s">
        <v>529</v>
      </c>
    </row>
    <row r="108" spans="2:7" ht="16.5" thickBot="1" x14ac:dyDescent="0.3">
      <c r="B108" s="103"/>
      <c r="C108" s="36"/>
      <c r="D108" s="36"/>
      <c r="E108" s="36"/>
      <c r="F108" s="36"/>
      <c r="G108" s="36"/>
    </row>
    <row r="109" spans="2:7" ht="16.5" thickBot="1" x14ac:dyDescent="0.3">
      <c r="B109" s="103"/>
      <c r="C109" s="39"/>
      <c r="D109" s="39"/>
      <c r="E109" s="39"/>
      <c r="F109" s="39"/>
      <c r="G109" s="39"/>
    </row>
    <row r="110" spans="2:7" ht="16.5" thickBot="1" x14ac:dyDescent="0.3">
      <c r="B110" s="104" t="s">
        <v>18</v>
      </c>
      <c r="C110" s="32" t="s">
        <v>530</v>
      </c>
      <c r="D110" s="47" t="s">
        <v>530</v>
      </c>
      <c r="E110" s="35" t="s">
        <v>530</v>
      </c>
      <c r="F110" s="35" t="s">
        <v>530</v>
      </c>
      <c r="G110" s="32" t="s">
        <v>530</v>
      </c>
    </row>
    <row r="111" spans="2:7" ht="16.5" thickBot="1" x14ac:dyDescent="0.3">
      <c r="B111" s="104"/>
      <c r="C111" s="36"/>
      <c r="D111" s="42"/>
      <c r="E111" s="36"/>
      <c r="F111" s="36"/>
      <c r="G111" s="36"/>
    </row>
    <row r="112" spans="2:7" ht="16.5" thickBot="1" x14ac:dyDescent="0.3">
      <c r="B112" s="104"/>
      <c r="C112" s="39"/>
      <c r="D112" s="43"/>
      <c r="E112" s="39"/>
      <c r="F112" s="36"/>
      <c r="G112" s="39"/>
    </row>
    <row r="113" spans="2:7" ht="15.75" customHeight="1" thickBot="1" x14ac:dyDescent="0.3">
      <c r="B113" s="64" t="s">
        <v>19</v>
      </c>
      <c r="C113" s="10" t="s">
        <v>20</v>
      </c>
      <c r="D113" s="10" t="s">
        <v>20</v>
      </c>
      <c r="E113" s="63" t="s">
        <v>20</v>
      </c>
      <c r="F113" s="63" t="s">
        <v>20</v>
      </c>
      <c r="G113" s="10" t="s">
        <v>20</v>
      </c>
    </row>
    <row r="114" spans="2:7" ht="16.5" thickBot="1" x14ac:dyDescent="0.3">
      <c r="B114" s="103" t="s">
        <v>21</v>
      </c>
      <c r="C114" s="35" t="s">
        <v>22</v>
      </c>
      <c r="D114" s="35" t="s">
        <v>22</v>
      </c>
      <c r="E114" s="35" t="s">
        <v>22</v>
      </c>
      <c r="F114" s="35" t="s">
        <v>22</v>
      </c>
      <c r="G114" s="32" t="s">
        <v>22</v>
      </c>
    </row>
    <row r="115" spans="2:7" ht="32.25" thickBot="1" x14ac:dyDescent="0.3">
      <c r="B115" s="103"/>
      <c r="C115" s="36" t="s">
        <v>565</v>
      </c>
      <c r="D115" s="36" t="s">
        <v>566</v>
      </c>
      <c r="E115" s="36" t="s">
        <v>567</v>
      </c>
      <c r="F115" s="36" t="s">
        <v>568</v>
      </c>
      <c r="G115" s="36" t="s">
        <v>569</v>
      </c>
    </row>
    <row r="116" spans="2:7" ht="16.5" thickBot="1" x14ac:dyDescent="0.3">
      <c r="B116" s="103"/>
      <c r="C116" s="67" t="s">
        <v>546</v>
      </c>
      <c r="D116" s="39" t="s">
        <v>546</v>
      </c>
      <c r="E116" s="36" t="s">
        <v>552</v>
      </c>
      <c r="F116" s="39" t="s">
        <v>570</v>
      </c>
      <c r="G116" s="39" t="s">
        <v>571</v>
      </c>
    </row>
    <row r="117" spans="2:7" ht="16.5" thickBot="1" x14ac:dyDescent="0.3">
      <c r="B117" s="103" t="s">
        <v>28</v>
      </c>
      <c r="C117" s="35" t="s">
        <v>22</v>
      </c>
      <c r="D117" s="35" t="s">
        <v>22</v>
      </c>
      <c r="E117" s="35" t="s">
        <v>22</v>
      </c>
      <c r="F117" s="35" t="s">
        <v>22</v>
      </c>
      <c r="G117" s="32" t="s">
        <v>22</v>
      </c>
    </row>
    <row r="118" spans="2:7" ht="32.25" thickBot="1" x14ac:dyDescent="0.3">
      <c r="B118" s="103"/>
      <c r="C118" s="36" t="s">
        <v>572</v>
      </c>
      <c r="D118" s="36" t="s">
        <v>573</v>
      </c>
      <c r="E118" s="36" t="s">
        <v>574</v>
      </c>
      <c r="F118" s="36" t="s">
        <v>575</v>
      </c>
      <c r="G118" s="36" t="s">
        <v>576</v>
      </c>
    </row>
    <row r="119" spans="2:7" ht="16.5" thickBot="1" x14ac:dyDescent="0.3">
      <c r="B119" s="103"/>
      <c r="C119" s="67" t="s">
        <v>546</v>
      </c>
      <c r="D119" s="39" t="s">
        <v>552</v>
      </c>
      <c r="E119" s="36" t="s">
        <v>552</v>
      </c>
      <c r="F119" s="36" t="s">
        <v>571</v>
      </c>
      <c r="G119" s="39" t="s">
        <v>571</v>
      </c>
    </row>
    <row r="120" spans="2:7" ht="16.5" thickBot="1" x14ac:dyDescent="0.3">
      <c r="B120" s="103" t="s">
        <v>32</v>
      </c>
      <c r="C120" s="35" t="s">
        <v>22</v>
      </c>
      <c r="D120" s="35" t="s">
        <v>22</v>
      </c>
      <c r="E120" s="35" t="s">
        <v>22</v>
      </c>
      <c r="F120" s="35" t="s">
        <v>22</v>
      </c>
      <c r="G120" s="32" t="s">
        <v>22</v>
      </c>
    </row>
    <row r="121" spans="2:7" ht="48" thickBot="1" x14ac:dyDescent="0.3">
      <c r="B121" s="103"/>
      <c r="C121" s="36" t="s">
        <v>577</v>
      </c>
      <c r="D121" s="36" t="s">
        <v>578</v>
      </c>
      <c r="E121" s="36" t="s">
        <v>579</v>
      </c>
      <c r="F121" s="36" t="s">
        <v>580</v>
      </c>
      <c r="G121" s="36" t="s">
        <v>581</v>
      </c>
    </row>
    <row r="122" spans="2:7" ht="16.5" thickBot="1" x14ac:dyDescent="0.3">
      <c r="B122" s="103"/>
      <c r="C122" s="67" t="s">
        <v>582</v>
      </c>
      <c r="D122" s="39" t="s">
        <v>552</v>
      </c>
      <c r="E122" s="36" t="s">
        <v>583</v>
      </c>
      <c r="F122" s="39" t="s">
        <v>571</v>
      </c>
      <c r="G122" s="39" t="s">
        <v>584</v>
      </c>
    </row>
    <row r="123" spans="2:7" ht="16.5" thickBot="1" x14ac:dyDescent="0.3">
      <c r="B123" s="104" t="s">
        <v>37</v>
      </c>
      <c r="C123" s="7"/>
      <c r="D123" s="27"/>
      <c r="E123" s="7"/>
      <c r="F123" s="7"/>
      <c r="G123" s="7"/>
    </row>
    <row r="124" spans="2:7" ht="16.5" thickBot="1" x14ac:dyDescent="0.3">
      <c r="B124" s="104"/>
      <c r="C124" s="8"/>
      <c r="D124" s="22"/>
      <c r="E124" s="8"/>
      <c r="F124" s="8"/>
      <c r="G124" s="8"/>
    </row>
    <row r="125" spans="2:7" ht="16.5" thickBot="1" x14ac:dyDescent="0.3">
      <c r="B125" s="104"/>
      <c r="C125" s="9"/>
      <c r="D125" s="24"/>
      <c r="E125" s="9"/>
      <c r="F125" s="9"/>
      <c r="G125" s="9"/>
    </row>
    <row r="127" spans="2:7" ht="15.75" thickBot="1" x14ac:dyDescent="0.3"/>
    <row r="128" spans="2:7" s="12" customFormat="1" ht="15.75" customHeight="1" x14ac:dyDescent="0.25">
      <c r="B128" s="105" t="str">
        <f>B97</f>
        <v>İÇ HASTALIKLARI STAJI</v>
      </c>
      <c r="C128" s="105"/>
      <c r="D128" s="105"/>
      <c r="E128" s="105"/>
      <c r="F128" s="105"/>
      <c r="G128" s="105"/>
    </row>
    <row r="129" spans="2:7" s="12" customFormat="1" ht="15.75" x14ac:dyDescent="0.25">
      <c r="B129" s="73"/>
      <c r="C129" s="14"/>
      <c r="D129" s="15">
        <f>D98+1</f>
        <v>5</v>
      </c>
      <c r="E129" s="16" t="str">
        <f>E98</f>
        <v>HAFTA</v>
      </c>
      <c r="F129" s="17"/>
      <c r="G129" s="74"/>
    </row>
    <row r="130" spans="2:7" s="12" customFormat="1" ht="16.5" thickBot="1" x14ac:dyDescent="0.3">
      <c r="B130" s="75"/>
      <c r="C130" s="76"/>
      <c r="D130" s="76" t="str">
        <f>D99:F99</f>
        <v>Staj sorumluları:</v>
      </c>
      <c r="E130" s="76" t="str">
        <f>E99:G99</f>
        <v>Doç. Dr. Kamile SILAY</v>
      </c>
      <c r="F130" s="76" t="str">
        <f>F99:G99</f>
        <v xml:space="preserve"> Dr. Ali Abbas Tam</v>
      </c>
      <c r="G130" s="77"/>
    </row>
    <row r="131" spans="2:7" ht="16.5" thickBot="1" x14ac:dyDescent="0.3">
      <c r="B131" s="19" t="s">
        <v>4</v>
      </c>
      <c r="C131" s="21">
        <f>C100+5</f>
        <v>21</v>
      </c>
      <c r="D131" s="21">
        <f>D100+5</f>
        <v>22</v>
      </c>
      <c r="E131" s="21">
        <f>E100+5</f>
        <v>23</v>
      </c>
      <c r="F131" s="21">
        <f>F100+5</f>
        <v>24</v>
      </c>
      <c r="G131" s="21">
        <f>G100+5</f>
        <v>25</v>
      </c>
    </row>
    <row r="132" spans="2:7" ht="16.5" thickBot="1" x14ac:dyDescent="0.3">
      <c r="B132" s="103" t="s">
        <v>5</v>
      </c>
      <c r="C132" s="35" t="s">
        <v>529</v>
      </c>
      <c r="D132" s="35" t="s">
        <v>529</v>
      </c>
      <c r="E132" s="35" t="s">
        <v>529</v>
      </c>
      <c r="F132" s="35" t="s">
        <v>529</v>
      </c>
      <c r="G132" s="32" t="s">
        <v>529</v>
      </c>
    </row>
    <row r="133" spans="2:7" ht="16.5" thickBot="1" x14ac:dyDescent="0.3">
      <c r="B133" s="103"/>
      <c r="C133" s="36"/>
      <c r="D133" s="36"/>
      <c r="E133" s="36"/>
      <c r="F133" s="36"/>
      <c r="G133" s="36"/>
    </row>
    <row r="134" spans="2:7" ht="16.5" thickBot="1" x14ac:dyDescent="0.3">
      <c r="B134" s="103"/>
      <c r="C134" s="36"/>
      <c r="D134" s="39"/>
      <c r="E134" s="39"/>
      <c r="F134" s="36"/>
      <c r="G134" s="39"/>
    </row>
    <row r="135" spans="2:7" ht="16.5" thickBot="1" x14ac:dyDescent="0.3">
      <c r="B135" s="103" t="s">
        <v>6</v>
      </c>
      <c r="C135" s="35" t="s">
        <v>529</v>
      </c>
      <c r="D135" s="35" t="s">
        <v>529</v>
      </c>
      <c r="E135" s="35" t="s">
        <v>529</v>
      </c>
      <c r="F135" s="35" t="s">
        <v>529</v>
      </c>
      <c r="G135" s="32" t="s">
        <v>529</v>
      </c>
    </row>
    <row r="136" spans="2:7" ht="16.5" thickBot="1" x14ac:dyDescent="0.3">
      <c r="B136" s="103"/>
      <c r="C136" s="36"/>
      <c r="D136" s="36"/>
      <c r="E136" s="36"/>
      <c r="F136" s="36"/>
      <c r="G136" s="36"/>
    </row>
    <row r="137" spans="2:7" ht="16.5" thickBot="1" x14ac:dyDescent="0.3">
      <c r="B137" s="103"/>
      <c r="C137" s="36"/>
      <c r="D137" s="39"/>
      <c r="E137" s="39"/>
      <c r="F137" s="36"/>
      <c r="G137" s="39"/>
    </row>
    <row r="138" spans="2:7" ht="16.5" thickBot="1" x14ac:dyDescent="0.3">
      <c r="B138" s="103" t="s">
        <v>15</v>
      </c>
      <c r="C138" s="35" t="s">
        <v>529</v>
      </c>
      <c r="D138" s="35" t="s">
        <v>529</v>
      </c>
      <c r="E138" s="35" t="s">
        <v>529</v>
      </c>
      <c r="F138" s="35" t="s">
        <v>529</v>
      </c>
      <c r="G138" s="32" t="s">
        <v>529</v>
      </c>
    </row>
    <row r="139" spans="2:7" ht="16.5" thickBot="1" x14ac:dyDescent="0.3">
      <c r="B139" s="103"/>
      <c r="C139" s="36"/>
      <c r="D139" s="36"/>
      <c r="E139" s="36"/>
      <c r="F139" s="36"/>
      <c r="G139" s="36"/>
    </row>
    <row r="140" spans="2:7" ht="16.5" thickBot="1" x14ac:dyDescent="0.3">
      <c r="B140" s="103"/>
      <c r="C140" s="39"/>
      <c r="D140" s="39"/>
      <c r="E140" s="39"/>
      <c r="F140" s="39"/>
      <c r="G140" s="39"/>
    </row>
    <row r="141" spans="2:7" ht="16.5" thickBot="1" x14ac:dyDescent="0.3">
      <c r="B141" s="104" t="s">
        <v>18</v>
      </c>
      <c r="C141" s="32" t="s">
        <v>530</v>
      </c>
      <c r="D141" s="47" t="s">
        <v>530</v>
      </c>
      <c r="E141" s="35" t="s">
        <v>530</v>
      </c>
      <c r="F141" s="35" t="s">
        <v>530</v>
      </c>
      <c r="G141" s="32" t="s">
        <v>530</v>
      </c>
    </row>
    <row r="142" spans="2:7" ht="16.5" thickBot="1" x14ac:dyDescent="0.3">
      <c r="B142" s="104"/>
      <c r="C142" s="36"/>
      <c r="D142" s="42"/>
      <c r="E142" s="36"/>
      <c r="F142" s="36"/>
      <c r="G142" s="36"/>
    </row>
    <row r="143" spans="2:7" ht="16.5" thickBot="1" x14ac:dyDescent="0.3">
      <c r="B143" s="104"/>
      <c r="C143" s="39"/>
      <c r="D143" s="43"/>
      <c r="E143" s="39"/>
      <c r="F143" s="36"/>
      <c r="G143" s="39"/>
    </row>
    <row r="144" spans="2:7" ht="15.75" customHeight="1" thickBot="1" x14ac:dyDescent="0.3">
      <c r="B144" s="64" t="s">
        <v>19</v>
      </c>
      <c r="C144" s="10" t="s">
        <v>20</v>
      </c>
      <c r="D144" s="10" t="s">
        <v>20</v>
      </c>
      <c r="E144" s="63" t="s">
        <v>20</v>
      </c>
      <c r="F144" s="63" t="s">
        <v>20</v>
      </c>
      <c r="G144" s="10" t="s">
        <v>20</v>
      </c>
    </row>
    <row r="145" spans="2:7" ht="16.5" thickBot="1" x14ac:dyDescent="0.3">
      <c r="B145" s="103" t="s">
        <v>21</v>
      </c>
      <c r="C145" s="35" t="s">
        <v>22</v>
      </c>
      <c r="D145" s="35" t="s">
        <v>22</v>
      </c>
      <c r="E145" s="35" t="s">
        <v>22</v>
      </c>
      <c r="F145" s="35" t="s">
        <v>22</v>
      </c>
      <c r="G145" s="32" t="s">
        <v>22</v>
      </c>
    </row>
    <row r="146" spans="2:7" ht="32.25" thickBot="1" x14ac:dyDescent="0.3">
      <c r="B146" s="103"/>
      <c r="C146" s="36" t="s">
        <v>585</v>
      </c>
      <c r="D146" s="36" t="s">
        <v>586</v>
      </c>
      <c r="E146" s="36" t="s">
        <v>587</v>
      </c>
      <c r="F146" s="36" t="s">
        <v>588</v>
      </c>
      <c r="G146" s="36" t="s">
        <v>589</v>
      </c>
    </row>
    <row r="147" spans="2:7" ht="16.5" thickBot="1" x14ac:dyDescent="0.3">
      <c r="B147" s="103"/>
      <c r="C147" s="67" t="s">
        <v>582</v>
      </c>
      <c r="D147" s="39" t="s">
        <v>590</v>
      </c>
      <c r="E147" s="36" t="s">
        <v>590</v>
      </c>
      <c r="F147" s="39" t="s">
        <v>591</v>
      </c>
      <c r="G147" s="39" t="s">
        <v>592</v>
      </c>
    </row>
    <row r="148" spans="2:7" ht="16.5" thickBot="1" x14ac:dyDescent="0.3">
      <c r="B148" s="103" t="s">
        <v>28</v>
      </c>
      <c r="C148" s="35" t="s">
        <v>22</v>
      </c>
      <c r="D148" s="35" t="s">
        <v>22</v>
      </c>
      <c r="E148" s="35" t="s">
        <v>22</v>
      </c>
      <c r="F148" s="35" t="s">
        <v>22</v>
      </c>
      <c r="G148" s="32" t="s">
        <v>22</v>
      </c>
    </row>
    <row r="149" spans="2:7" ht="32.25" thickBot="1" x14ac:dyDescent="0.3">
      <c r="B149" s="103"/>
      <c r="C149" s="36" t="s">
        <v>593</v>
      </c>
      <c r="D149" s="36" t="s">
        <v>594</v>
      </c>
      <c r="E149" s="36" t="s">
        <v>595</v>
      </c>
      <c r="F149" s="36" t="s">
        <v>596</v>
      </c>
      <c r="G149" s="36" t="s">
        <v>597</v>
      </c>
    </row>
    <row r="150" spans="2:7" ht="16.5" thickBot="1" x14ac:dyDescent="0.3">
      <c r="B150" s="103"/>
      <c r="C150" s="67" t="s">
        <v>582</v>
      </c>
      <c r="D150" s="39" t="s">
        <v>583</v>
      </c>
      <c r="E150" s="36" t="s">
        <v>590</v>
      </c>
      <c r="F150" s="36" t="s">
        <v>592</v>
      </c>
      <c r="G150" s="39" t="s">
        <v>592</v>
      </c>
    </row>
    <row r="151" spans="2:7" ht="16.5" thickBot="1" x14ac:dyDescent="0.3">
      <c r="B151" s="103" t="s">
        <v>32</v>
      </c>
      <c r="C151" s="35" t="s">
        <v>22</v>
      </c>
      <c r="D151" s="35" t="s">
        <v>22</v>
      </c>
      <c r="E151" s="7"/>
      <c r="F151" s="35" t="s">
        <v>22</v>
      </c>
      <c r="G151" s="32" t="s">
        <v>22</v>
      </c>
    </row>
    <row r="152" spans="2:7" ht="32.25" thickBot="1" x14ac:dyDescent="0.3">
      <c r="B152" s="103"/>
      <c r="C152" s="36" t="s">
        <v>598</v>
      </c>
      <c r="D152" s="36" t="s">
        <v>599</v>
      </c>
      <c r="E152" s="8"/>
      <c r="F152" s="36" t="s">
        <v>600</v>
      </c>
      <c r="G152" s="36" t="s">
        <v>601</v>
      </c>
    </row>
    <row r="153" spans="2:7" ht="16.5" thickBot="1" x14ac:dyDescent="0.3">
      <c r="B153" s="103"/>
      <c r="C153" s="67" t="s">
        <v>602</v>
      </c>
      <c r="D153" s="39" t="s">
        <v>583</v>
      </c>
      <c r="E153" s="9"/>
      <c r="F153" s="39" t="s">
        <v>583</v>
      </c>
      <c r="G153" s="39" t="s">
        <v>590</v>
      </c>
    </row>
    <row r="154" spans="2:7" ht="16.5" thickBot="1" x14ac:dyDescent="0.3">
      <c r="B154" s="104" t="s">
        <v>37</v>
      </c>
      <c r="C154" s="7"/>
      <c r="D154" s="27"/>
      <c r="E154" s="7"/>
      <c r="F154" s="7"/>
      <c r="G154" s="7"/>
    </row>
    <row r="155" spans="2:7" ht="16.5" thickBot="1" x14ac:dyDescent="0.3">
      <c r="B155" s="104"/>
      <c r="C155" s="8"/>
      <c r="D155" s="22"/>
      <c r="E155" s="8"/>
      <c r="F155" s="8"/>
      <c r="G155" s="8"/>
    </row>
    <row r="156" spans="2:7" ht="16.5" thickBot="1" x14ac:dyDescent="0.3">
      <c r="B156" s="104"/>
      <c r="C156" s="9"/>
      <c r="D156" s="24"/>
      <c r="E156" s="9"/>
      <c r="F156" s="9"/>
      <c r="G156" s="9"/>
    </row>
    <row r="158" spans="2:7" ht="15.75" thickBot="1" x14ac:dyDescent="0.3"/>
    <row r="159" spans="2:7" s="12" customFormat="1" ht="15.75" customHeight="1" x14ac:dyDescent="0.25">
      <c r="B159" s="105" t="str">
        <f>B128</f>
        <v>İÇ HASTALIKLARI STAJI</v>
      </c>
      <c r="C159" s="105"/>
      <c r="D159" s="105"/>
      <c r="E159" s="105"/>
      <c r="F159" s="105"/>
      <c r="G159" s="105"/>
    </row>
    <row r="160" spans="2:7" s="12" customFormat="1" ht="15.75" x14ac:dyDescent="0.25">
      <c r="B160" s="73"/>
      <c r="C160" s="14"/>
      <c r="D160" s="15">
        <f>D129+1</f>
        <v>6</v>
      </c>
      <c r="E160" s="16" t="str">
        <f>E129</f>
        <v>HAFTA</v>
      </c>
      <c r="F160" s="17"/>
      <c r="G160" s="74"/>
    </row>
    <row r="161" spans="2:7" s="12" customFormat="1" ht="16.5" thickBot="1" x14ac:dyDescent="0.3">
      <c r="B161" s="75"/>
      <c r="C161" s="76"/>
      <c r="D161" s="76" t="str">
        <f>D130:F130</f>
        <v>Staj sorumluları:</v>
      </c>
      <c r="E161" s="76" t="str">
        <f>E130:G130</f>
        <v>Doç. Dr. Kamile SILAY</v>
      </c>
      <c r="F161" s="76" t="str">
        <f>F130:G130</f>
        <v xml:space="preserve"> Dr. Ali Abbas Tam</v>
      </c>
      <c r="G161" s="77"/>
    </row>
    <row r="162" spans="2:7" ht="16.5" thickBot="1" x14ac:dyDescent="0.3">
      <c r="B162" s="19" t="s">
        <v>4</v>
      </c>
      <c r="C162" s="21">
        <f>C131+5</f>
        <v>26</v>
      </c>
      <c r="D162" s="21">
        <f>D131+5</f>
        <v>27</v>
      </c>
      <c r="E162" s="21">
        <f>E131+5</f>
        <v>28</v>
      </c>
      <c r="F162" s="21">
        <f>F131+5</f>
        <v>29</v>
      </c>
      <c r="G162" s="21">
        <f>G131+5</f>
        <v>30</v>
      </c>
    </row>
    <row r="163" spans="2:7" ht="16.5" thickBot="1" x14ac:dyDescent="0.3">
      <c r="B163" s="103" t="s">
        <v>5</v>
      </c>
      <c r="C163" s="35" t="s">
        <v>529</v>
      </c>
      <c r="D163" s="35" t="s">
        <v>529</v>
      </c>
      <c r="E163" s="35" t="s">
        <v>529</v>
      </c>
      <c r="F163" s="35" t="s">
        <v>529</v>
      </c>
      <c r="G163" s="32" t="s">
        <v>529</v>
      </c>
    </row>
    <row r="164" spans="2:7" ht="16.5" thickBot="1" x14ac:dyDescent="0.3">
      <c r="B164" s="103"/>
      <c r="C164" s="36"/>
      <c r="D164" s="36"/>
      <c r="E164" s="36"/>
      <c r="F164" s="36"/>
      <c r="G164" s="36"/>
    </row>
    <row r="165" spans="2:7" ht="16.5" thickBot="1" x14ac:dyDescent="0.3">
      <c r="B165" s="103"/>
      <c r="C165" s="36"/>
      <c r="D165" s="39"/>
      <c r="E165" s="39"/>
      <c r="F165" s="36"/>
      <c r="G165" s="39"/>
    </row>
    <row r="166" spans="2:7" ht="16.5" thickBot="1" x14ac:dyDescent="0.3">
      <c r="B166" s="103" t="s">
        <v>6</v>
      </c>
      <c r="C166" s="35" t="s">
        <v>529</v>
      </c>
      <c r="D166" s="35" t="s">
        <v>529</v>
      </c>
      <c r="E166" s="35" t="s">
        <v>529</v>
      </c>
      <c r="F166" s="35" t="s">
        <v>529</v>
      </c>
      <c r="G166" s="32" t="s">
        <v>529</v>
      </c>
    </row>
    <row r="167" spans="2:7" ht="16.5" thickBot="1" x14ac:dyDescent="0.3">
      <c r="B167" s="103"/>
      <c r="C167" s="36"/>
      <c r="D167" s="36"/>
      <c r="E167" s="36"/>
      <c r="F167" s="36"/>
      <c r="G167" s="36"/>
    </row>
    <row r="168" spans="2:7" ht="16.5" thickBot="1" x14ac:dyDescent="0.3">
      <c r="B168" s="103"/>
      <c r="C168" s="36"/>
      <c r="D168" s="39"/>
      <c r="E168" s="39"/>
      <c r="F168" s="36"/>
      <c r="G168" s="39"/>
    </row>
    <row r="169" spans="2:7" ht="16.5" thickBot="1" x14ac:dyDescent="0.3">
      <c r="B169" s="103" t="s">
        <v>15</v>
      </c>
      <c r="C169" s="35" t="s">
        <v>529</v>
      </c>
      <c r="D169" s="35" t="s">
        <v>529</v>
      </c>
      <c r="E169" s="35" t="s">
        <v>529</v>
      </c>
      <c r="F169" s="35" t="s">
        <v>529</v>
      </c>
      <c r="G169" s="32" t="s">
        <v>529</v>
      </c>
    </row>
    <row r="170" spans="2:7" ht="16.5" thickBot="1" x14ac:dyDescent="0.3">
      <c r="B170" s="103"/>
      <c r="C170" s="36"/>
      <c r="D170" s="36"/>
      <c r="E170" s="36"/>
      <c r="F170" s="36"/>
      <c r="G170" s="36"/>
    </row>
    <row r="171" spans="2:7" ht="16.5" thickBot="1" x14ac:dyDescent="0.3">
      <c r="B171" s="103"/>
      <c r="C171" s="39"/>
      <c r="D171" s="39"/>
      <c r="E171" s="39"/>
      <c r="F171" s="39"/>
      <c r="G171" s="39"/>
    </row>
    <row r="172" spans="2:7" ht="16.5" thickBot="1" x14ac:dyDescent="0.3">
      <c r="B172" s="104" t="s">
        <v>18</v>
      </c>
      <c r="C172" s="32" t="s">
        <v>530</v>
      </c>
      <c r="D172" s="47" t="s">
        <v>530</v>
      </c>
      <c r="E172" s="35" t="s">
        <v>530</v>
      </c>
      <c r="F172" s="35" t="s">
        <v>530</v>
      </c>
      <c r="G172" s="32" t="s">
        <v>530</v>
      </c>
    </row>
    <row r="173" spans="2:7" ht="16.5" thickBot="1" x14ac:dyDescent="0.3">
      <c r="B173" s="104"/>
      <c r="C173" s="36"/>
      <c r="D173" s="42"/>
      <c r="E173" s="36"/>
      <c r="F173" s="36"/>
      <c r="G173" s="36"/>
    </row>
    <row r="174" spans="2:7" ht="16.5" thickBot="1" x14ac:dyDescent="0.3">
      <c r="B174" s="104"/>
      <c r="C174" s="39"/>
      <c r="D174" s="43"/>
      <c r="E174" s="39"/>
      <c r="F174" s="36"/>
      <c r="G174" s="39"/>
    </row>
    <row r="175" spans="2:7" ht="15.75" customHeight="1" thickBot="1" x14ac:dyDescent="0.3">
      <c r="B175" s="64" t="s">
        <v>19</v>
      </c>
      <c r="C175" s="10" t="s">
        <v>20</v>
      </c>
      <c r="D175" s="10" t="s">
        <v>20</v>
      </c>
      <c r="E175" s="63" t="s">
        <v>20</v>
      </c>
      <c r="F175" s="63" t="s">
        <v>20</v>
      </c>
      <c r="G175" s="10" t="s">
        <v>20</v>
      </c>
    </row>
    <row r="176" spans="2:7" ht="16.5" thickBot="1" x14ac:dyDescent="0.3">
      <c r="B176" s="103" t="s">
        <v>21</v>
      </c>
      <c r="C176" s="35" t="s">
        <v>22</v>
      </c>
      <c r="D176" s="35" t="s">
        <v>22</v>
      </c>
      <c r="E176" s="35" t="s">
        <v>22</v>
      </c>
      <c r="F176" s="35" t="s">
        <v>22</v>
      </c>
      <c r="G176" s="32" t="s">
        <v>22</v>
      </c>
    </row>
    <row r="177" spans="2:7" ht="16.5" thickBot="1" x14ac:dyDescent="0.3">
      <c r="B177" s="103"/>
      <c r="C177" s="36" t="s">
        <v>603</v>
      </c>
      <c r="D177" s="36" t="s">
        <v>604</v>
      </c>
      <c r="E177" s="36" t="s">
        <v>605</v>
      </c>
      <c r="F177" s="36" t="s">
        <v>606</v>
      </c>
      <c r="G177" s="36" t="s">
        <v>607</v>
      </c>
    </row>
    <row r="178" spans="2:7" ht="16.5" thickBot="1" x14ac:dyDescent="0.3">
      <c r="B178" s="103"/>
      <c r="C178" s="67" t="s">
        <v>591</v>
      </c>
      <c r="D178" s="39" t="s">
        <v>582</v>
      </c>
      <c r="E178" s="36" t="s">
        <v>590</v>
      </c>
      <c r="F178" s="39" t="s">
        <v>602</v>
      </c>
      <c r="G178" s="39" t="s">
        <v>608</v>
      </c>
    </row>
    <row r="179" spans="2:7" ht="16.5" thickBot="1" x14ac:dyDescent="0.3">
      <c r="B179" s="103" t="s">
        <v>28</v>
      </c>
      <c r="C179" s="35" t="s">
        <v>22</v>
      </c>
      <c r="D179" s="35" t="s">
        <v>22</v>
      </c>
      <c r="E179" s="35" t="s">
        <v>22</v>
      </c>
      <c r="F179" s="35" t="s">
        <v>22</v>
      </c>
      <c r="G179" s="32" t="s">
        <v>22</v>
      </c>
    </row>
    <row r="180" spans="2:7" ht="32.25" thickBot="1" x14ac:dyDescent="0.3">
      <c r="B180" s="103"/>
      <c r="C180" s="36" t="s">
        <v>609</v>
      </c>
      <c r="D180" s="36" t="s">
        <v>610</v>
      </c>
      <c r="E180" s="36" t="s">
        <v>611</v>
      </c>
      <c r="F180" s="36" t="s">
        <v>612</v>
      </c>
      <c r="G180" s="36" t="s">
        <v>613</v>
      </c>
    </row>
    <row r="181" spans="2:7" ht="16.5" thickBot="1" x14ac:dyDescent="0.3">
      <c r="B181" s="103"/>
      <c r="C181" s="67" t="s">
        <v>583</v>
      </c>
      <c r="D181" s="39" t="s">
        <v>590</v>
      </c>
      <c r="E181" s="36" t="s">
        <v>582</v>
      </c>
      <c r="F181" s="36" t="s">
        <v>602</v>
      </c>
      <c r="G181" s="39" t="s">
        <v>614</v>
      </c>
    </row>
    <row r="182" spans="2:7" ht="16.5" thickBot="1" x14ac:dyDescent="0.3">
      <c r="B182" s="103" t="s">
        <v>32</v>
      </c>
      <c r="C182" s="35" t="s">
        <v>22</v>
      </c>
      <c r="D182" s="35" t="s">
        <v>22</v>
      </c>
      <c r="E182" s="35" t="s">
        <v>22</v>
      </c>
      <c r="F182" s="35" t="s">
        <v>22</v>
      </c>
      <c r="G182" s="32" t="s">
        <v>22</v>
      </c>
    </row>
    <row r="183" spans="2:7" ht="32.25" thickBot="1" x14ac:dyDescent="0.3">
      <c r="B183" s="103"/>
      <c r="C183" s="36" t="s">
        <v>615</v>
      </c>
      <c r="D183" s="36" t="s">
        <v>616</v>
      </c>
      <c r="E183" s="36" t="s">
        <v>617</v>
      </c>
      <c r="F183" s="36" t="s">
        <v>618</v>
      </c>
      <c r="G183" s="36" t="s">
        <v>619</v>
      </c>
    </row>
    <row r="184" spans="2:7" ht="16.5" thickBot="1" x14ac:dyDescent="0.3">
      <c r="B184" s="103"/>
      <c r="C184" s="67" t="s">
        <v>583</v>
      </c>
      <c r="D184" s="39" t="s">
        <v>590</v>
      </c>
      <c r="E184" s="36" t="s">
        <v>582</v>
      </c>
      <c r="F184" s="39" t="s">
        <v>582</v>
      </c>
      <c r="G184" s="39" t="s">
        <v>528</v>
      </c>
    </row>
    <row r="185" spans="2:7" ht="16.5" thickBot="1" x14ac:dyDescent="0.3">
      <c r="B185" s="104" t="s">
        <v>37</v>
      </c>
      <c r="C185" s="7"/>
      <c r="D185" s="27"/>
      <c r="E185" s="7"/>
      <c r="F185" s="7"/>
      <c r="G185" s="7"/>
    </row>
    <row r="186" spans="2:7" ht="16.5" thickBot="1" x14ac:dyDescent="0.3">
      <c r="B186" s="104"/>
      <c r="C186" s="8"/>
      <c r="D186" s="22"/>
      <c r="E186" s="8"/>
      <c r="F186" s="8"/>
      <c r="G186" s="8"/>
    </row>
    <row r="187" spans="2:7" ht="16.5" thickBot="1" x14ac:dyDescent="0.3">
      <c r="B187" s="104"/>
      <c r="C187" s="9"/>
      <c r="D187" s="24"/>
      <c r="E187" s="9"/>
      <c r="F187" s="9"/>
      <c r="G187" s="9"/>
    </row>
    <row r="188" spans="2:7" x14ac:dyDescent="0.25">
      <c r="B188" s="11"/>
      <c r="C188" s="11"/>
      <c r="D188" s="11"/>
      <c r="E188" s="11"/>
      <c r="F188" s="11"/>
      <c r="G188" s="11"/>
    </row>
    <row r="189" spans="2:7" ht="15.75" thickBot="1" x14ac:dyDescent="0.3"/>
    <row r="190" spans="2:7" s="12" customFormat="1" ht="15.75" customHeight="1" x14ac:dyDescent="0.25">
      <c r="B190" s="105" t="str">
        <f>B159</f>
        <v>İÇ HASTALIKLARI STAJI</v>
      </c>
      <c r="C190" s="105"/>
      <c r="D190" s="105"/>
      <c r="E190" s="105"/>
      <c r="F190" s="105"/>
      <c r="G190" s="105"/>
    </row>
    <row r="191" spans="2:7" s="12" customFormat="1" ht="15.75" x14ac:dyDescent="0.25">
      <c r="B191" s="73"/>
      <c r="C191" s="14"/>
      <c r="D191" s="15">
        <f>D160+1</f>
        <v>7</v>
      </c>
      <c r="E191" s="16" t="str">
        <f>E160</f>
        <v>HAFTA</v>
      </c>
      <c r="F191" s="17"/>
      <c r="G191" s="74"/>
    </row>
    <row r="192" spans="2:7" s="12" customFormat="1" ht="16.5" thickBot="1" x14ac:dyDescent="0.3">
      <c r="B192" s="75"/>
      <c r="C192" s="76"/>
      <c r="D192" s="76" t="str">
        <f>D161:F161</f>
        <v>Staj sorumluları:</v>
      </c>
      <c r="E192" s="76" t="str">
        <f>E161:G161</f>
        <v>Doç. Dr. Kamile SILAY</v>
      </c>
      <c r="F192" s="76" t="str">
        <f>F161:G161</f>
        <v xml:space="preserve"> Dr. Ali Abbas Tam</v>
      </c>
      <c r="G192" s="77"/>
    </row>
    <row r="193" spans="2:7" ht="16.5" thickBot="1" x14ac:dyDescent="0.3">
      <c r="B193" s="19" t="s">
        <v>4</v>
      </c>
      <c r="C193" s="21">
        <f>C162+5</f>
        <v>31</v>
      </c>
      <c r="D193" s="21">
        <f>D162+5</f>
        <v>32</v>
      </c>
      <c r="E193" s="21">
        <f>E162+5</f>
        <v>33</v>
      </c>
      <c r="F193" s="21">
        <f>F162+5</f>
        <v>34</v>
      </c>
      <c r="G193" s="21">
        <f>G162+5</f>
        <v>35</v>
      </c>
    </row>
    <row r="194" spans="2:7" ht="16.5" thickBot="1" x14ac:dyDescent="0.3">
      <c r="B194" s="103" t="s">
        <v>5</v>
      </c>
      <c r="C194" s="35" t="s">
        <v>529</v>
      </c>
      <c r="D194" s="35" t="s">
        <v>529</v>
      </c>
      <c r="E194" s="35" t="s">
        <v>529</v>
      </c>
      <c r="F194" s="35" t="s">
        <v>529</v>
      </c>
      <c r="G194" s="32" t="s">
        <v>529</v>
      </c>
    </row>
    <row r="195" spans="2:7" ht="16.5" thickBot="1" x14ac:dyDescent="0.3">
      <c r="B195" s="103"/>
      <c r="C195" s="36"/>
      <c r="D195" s="36"/>
      <c r="E195" s="36"/>
      <c r="F195" s="36"/>
      <c r="G195" s="36"/>
    </row>
    <row r="196" spans="2:7" ht="16.5" thickBot="1" x14ac:dyDescent="0.3">
      <c r="B196" s="103"/>
      <c r="C196" s="36"/>
      <c r="D196" s="39"/>
      <c r="E196" s="39"/>
      <c r="F196" s="36"/>
      <c r="G196" s="39"/>
    </row>
    <row r="197" spans="2:7" ht="16.5" thickBot="1" x14ac:dyDescent="0.3">
      <c r="B197" s="103" t="s">
        <v>6</v>
      </c>
      <c r="C197" s="35" t="s">
        <v>529</v>
      </c>
      <c r="D197" s="35" t="s">
        <v>529</v>
      </c>
      <c r="E197" s="35" t="s">
        <v>529</v>
      </c>
      <c r="F197" s="35" t="s">
        <v>529</v>
      </c>
      <c r="G197" s="32" t="s">
        <v>529</v>
      </c>
    </row>
    <row r="198" spans="2:7" ht="16.5" thickBot="1" x14ac:dyDescent="0.3">
      <c r="B198" s="103"/>
      <c r="C198" s="36"/>
      <c r="D198" s="36"/>
      <c r="E198" s="36"/>
      <c r="F198" s="36"/>
      <c r="G198" s="36"/>
    </row>
    <row r="199" spans="2:7" ht="16.5" thickBot="1" x14ac:dyDescent="0.3">
      <c r="B199" s="103"/>
      <c r="C199" s="36"/>
      <c r="D199" s="39"/>
      <c r="E199" s="39"/>
      <c r="F199" s="36"/>
      <c r="G199" s="39"/>
    </row>
    <row r="200" spans="2:7" ht="16.5" thickBot="1" x14ac:dyDescent="0.3">
      <c r="B200" s="103" t="s">
        <v>15</v>
      </c>
      <c r="C200" s="35" t="s">
        <v>529</v>
      </c>
      <c r="D200" s="35" t="s">
        <v>529</v>
      </c>
      <c r="E200" s="35" t="s">
        <v>529</v>
      </c>
      <c r="F200" s="35" t="s">
        <v>529</v>
      </c>
      <c r="G200" s="32" t="s">
        <v>529</v>
      </c>
    </row>
    <row r="201" spans="2:7" ht="16.5" thickBot="1" x14ac:dyDescent="0.3">
      <c r="B201" s="103"/>
      <c r="C201" s="36"/>
      <c r="D201" s="36"/>
      <c r="E201" s="36"/>
      <c r="F201" s="36"/>
      <c r="G201" s="36"/>
    </row>
    <row r="202" spans="2:7" ht="16.5" thickBot="1" x14ac:dyDescent="0.3">
      <c r="B202" s="103"/>
      <c r="C202" s="39"/>
      <c r="D202" s="39"/>
      <c r="E202" s="39"/>
      <c r="F202" s="39"/>
      <c r="G202" s="39"/>
    </row>
    <row r="203" spans="2:7" ht="16.5" thickBot="1" x14ac:dyDescent="0.3">
      <c r="B203" s="104" t="s">
        <v>18</v>
      </c>
      <c r="C203" s="32" t="s">
        <v>530</v>
      </c>
      <c r="D203" s="47" t="s">
        <v>530</v>
      </c>
      <c r="E203" s="35" t="s">
        <v>530</v>
      </c>
      <c r="F203" s="35" t="s">
        <v>530</v>
      </c>
      <c r="G203" s="32" t="s">
        <v>530</v>
      </c>
    </row>
    <row r="204" spans="2:7" ht="16.5" thickBot="1" x14ac:dyDescent="0.3">
      <c r="B204" s="104"/>
      <c r="C204" s="36"/>
      <c r="D204" s="42"/>
      <c r="E204" s="36"/>
      <c r="F204" s="36"/>
      <c r="G204" s="36"/>
    </row>
    <row r="205" spans="2:7" ht="16.5" thickBot="1" x14ac:dyDescent="0.3">
      <c r="B205" s="104"/>
      <c r="C205" s="39"/>
      <c r="D205" s="43"/>
      <c r="E205" s="39"/>
      <c r="F205" s="36"/>
      <c r="G205" s="39"/>
    </row>
    <row r="206" spans="2:7" ht="15.75" customHeight="1" thickBot="1" x14ac:dyDescent="0.3">
      <c r="B206" s="64" t="s">
        <v>19</v>
      </c>
      <c r="C206" s="10" t="s">
        <v>20</v>
      </c>
      <c r="D206" s="10" t="s">
        <v>20</v>
      </c>
      <c r="E206" s="63" t="s">
        <v>20</v>
      </c>
      <c r="F206" s="63" t="s">
        <v>20</v>
      </c>
      <c r="G206" s="10" t="s">
        <v>20</v>
      </c>
    </row>
    <row r="207" spans="2:7" ht="16.5" thickBot="1" x14ac:dyDescent="0.3">
      <c r="B207" s="103" t="s">
        <v>21</v>
      </c>
      <c r="C207" s="35" t="s">
        <v>22</v>
      </c>
      <c r="D207" s="35" t="s">
        <v>22</v>
      </c>
      <c r="E207" s="35" t="s">
        <v>22</v>
      </c>
      <c r="F207" s="35" t="s">
        <v>22</v>
      </c>
      <c r="G207" s="32" t="s">
        <v>22</v>
      </c>
    </row>
    <row r="208" spans="2:7" ht="63.75" thickBot="1" x14ac:dyDescent="0.3">
      <c r="B208" s="103"/>
      <c r="C208" s="36" t="s">
        <v>620</v>
      </c>
      <c r="D208" s="36" t="s">
        <v>36</v>
      </c>
      <c r="E208" s="36" t="s">
        <v>621</v>
      </c>
      <c r="F208" s="36" t="s">
        <v>671</v>
      </c>
      <c r="G208" s="36" t="s">
        <v>622</v>
      </c>
    </row>
    <row r="209" spans="2:7" ht="16.5" thickBot="1" x14ac:dyDescent="0.3">
      <c r="B209" s="103"/>
      <c r="C209" s="67" t="s">
        <v>602</v>
      </c>
      <c r="D209" s="39" t="s">
        <v>528</v>
      </c>
      <c r="E209" s="36" t="s">
        <v>527</v>
      </c>
      <c r="F209" s="39" t="s">
        <v>623</v>
      </c>
      <c r="G209" s="39" t="s">
        <v>527</v>
      </c>
    </row>
    <row r="210" spans="2:7" ht="16.5" thickBot="1" x14ac:dyDescent="0.3">
      <c r="B210" s="103" t="s">
        <v>28</v>
      </c>
      <c r="C210" s="35" t="s">
        <v>22</v>
      </c>
      <c r="D210" s="35" t="s">
        <v>22</v>
      </c>
      <c r="E210" s="35" t="s">
        <v>22</v>
      </c>
      <c r="F210" s="35" t="s">
        <v>22</v>
      </c>
      <c r="G210" s="32" t="s">
        <v>22</v>
      </c>
    </row>
    <row r="211" spans="2:7" ht="32.25" thickBot="1" x14ac:dyDescent="0.3">
      <c r="B211" s="103"/>
      <c r="C211" s="36" t="s">
        <v>624</v>
      </c>
      <c r="D211" s="36" t="s">
        <v>30</v>
      </c>
      <c r="E211" s="36" t="s">
        <v>625</v>
      </c>
      <c r="F211" s="36" t="s">
        <v>626</v>
      </c>
      <c r="G211" s="36" t="s">
        <v>627</v>
      </c>
    </row>
    <row r="212" spans="2:7" ht="16.5" thickBot="1" x14ac:dyDescent="0.3">
      <c r="B212" s="103"/>
      <c r="C212" s="67" t="s">
        <v>528</v>
      </c>
      <c r="D212" s="39" t="s">
        <v>527</v>
      </c>
      <c r="E212" s="36" t="s">
        <v>527</v>
      </c>
      <c r="F212" s="36" t="s">
        <v>623</v>
      </c>
      <c r="G212" s="39" t="s">
        <v>623</v>
      </c>
    </row>
    <row r="213" spans="2:7" ht="16.5" thickBot="1" x14ac:dyDescent="0.3">
      <c r="B213" s="103" t="s">
        <v>32</v>
      </c>
      <c r="C213" s="35" t="s">
        <v>22</v>
      </c>
      <c r="D213" s="35" t="s">
        <v>22</v>
      </c>
      <c r="E213" s="35" t="s">
        <v>22</v>
      </c>
      <c r="F213" s="35" t="s">
        <v>22</v>
      </c>
      <c r="G213" s="32" t="s">
        <v>22</v>
      </c>
    </row>
    <row r="214" spans="2:7" ht="32.25" thickBot="1" x14ac:dyDescent="0.3">
      <c r="B214" s="103"/>
      <c r="C214" s="36" t="s">
        <v>628</v>
      </c>
      <c r="D214" s="36" t="s">
        <v>629</v>
      </c>
      <c r="E214" s="36" t="s">
        <v>630</v>
      </c>
      <c r="F214" s="36" t="s">
        <v>631</v>
      </c>
      <c r="G214" s="36" t="s">
        <v>632</v>
      </c>
    </row>
    <row r="215" spans="2:7" ht="16.5" thickBot="1" x14ac:dyDescent="0.3">
      <c r="B215" s="103"/>
      <c r="C215" s="67" t="s">
        <v>528</v>
      </c>
      <c r="D215" s="39" t="s">
        <v>570</v>
      </c>
      <c r="E215" s="36" t="s">
        <v>590</v>
      </c>
      <c r="F215" s="39" t="s">
        <v>633</v>
      </c>
      <c r="G215" s="39" t="s">
        <v>623</v>
      </c>
    </row>
    <row r="216" spans="2:7" ht="16.5" thickBot="1" x14ac:dyDescent="0.3">
      <c r="B216" s="104" t="s">
        <v>37</v>
      </c>
      <c r="C216" s="7"/>
      <c r="D216" s="27"/>
      <c r="E216" s="7"/>
      <c r="F216" s="7"/>
      <c r="G216" s="7"/>
    </row>
    <row r="217" spans="2:7" ht="16.5" thickBot="1" x14ac:dyDescent="0.3">
      <c r="B217" s="104"/>
      <c r="C217" s="8"/>
      <c r="D217" s="22"/>
      <c r="E217" s="8"/>
      <c r="F217" s="8"/>
      <c r="G217" s="8"/>
    </row>
    <row r="218" spans="2:7" ht="16.5" thickBot="1" x14ac:dyDescent="0.3">
      <c r="B218" s="104"/>
      <c r="C218" s="9"/>
      <c r="D218" s="24"/>
      <c r="E218" s="9"/>
      <c r="F218" s="9"/>
      <c r="G218" s="9"/>
    </row>
    <row r="220" spans="2:7" ht="15.75" thickBot="1" x14ac:dyDescent="0.3"/>
    <row r="221" spans="2:7" s="12" customFormat="1" ht="15.75" customHeight="1" x14ac:dyDescent="0.25">
      <c r="B221" s="105" t="str">
        <f>B190</f>
        <v>İÇ HASTALIKLARI STAJI</v>
      </c>
      <c r="C221" s="105"/>
      <c r="D221" s="105"/>
      <c r="E221" s="105"/>
      <c r="F221" s="105"/>
      <c r="G221" s="105"/>
    </row>
    <row r="222" spans="2:7" s="12" customFormat="1" ht="15.75" x14ac:dyDescent="0.25">
      <c r="B222" s="73"/>
      <c r="C222" s="14"/>
      <c r="D222" s="15">
        <f>D191+1</f>
        <v>8</v>
      </c>
      <c r="E222" s="16" t="str">
        <f>E191</f>
        <v>HAFTA</v>
      </c>
      <c r="F222" s="17"/>
      <c r="G222" s="74"/>
    </row>
    <row r="223" spans="2:7" s="12" customFormat="1" ht="16.5" thickBot="1" x14ac:dyDescent="0.3">
      <c r="B223" s="75"/>
      <c r="C223" s="76"/>
      <c r="D223" s="76" t="str">
        <f>D192:F192</f>
        <v>Staj sorumluları:</v>
      </c>
      <c r="E223" s="76" t="str">
        <f>E192:G192</f>
        <v>Doç. Dr. Kamile SILAY</v>
      </c>
      <c r="F223" s="76" t="str">
        <f>F192:G192</f>
        <v xml:space="preserve"> Dr. Ali Abbas Tam</v>
      </c>
      <c r="G223" s="77"/>
    </row>
    <row r="224" spans="2:7" ht="16.5" thickBot="1" x14ac:dyDescent="0.3">
      <c r="B224" s="19" t="s">
        <v>4</v>
      </c>
      <c r="C224" s="21">
        <f>C193+5</f>
        <v>36</v>
      </c>
      <c r="D224" s="21">
        <f>D193+5</f>
        <v>37</v>
      </c>
      <c r="E224" s="21">
        <f>E193+5</f>
        <v>38</v>
      </c>
      <c r="F224" s="21">
        <f>F193+5</f>
        <v>39</v>
      </c>
      <c r="G224" s="21">
        <f>G193+5</f>
        <v>40</v>
      </c>
    </row>
    <row r="225" spans="2:7" ht="16.5" thickBot="1" x14ac:dyDescent="0.3">
      <c r="B225" s="103" t="s">
        <v>5</v>
      </c>
      <c r="C225" s="35" t="s">
        <v>529</v>
      </c>
      <c r="D225" s="35" t="s">
        <v>529</v>
      </c>
      <c r="E225" s="35" t="s">
        <v>529</v>
      </c>
      <c r="F225" s="35" t="s">
        <v>529</v>
      </c>
      <c r="G225" s="32" t="s">
        <v>529</v>
      </c>
    </row>
    <row r="226" spans="2:7" ht="16.5" thickBot="1" x14ac:dyDescent="0.3">
      <c r="B226" s="103"/>
      <c r="C226" s="36"/>
      <c r="D226" s="36"/>
      <c r="E226" s="36"/>
      <c r="F226" s="36"/>
      <c r="G226" s="36"/>
    </row>
    <row r="227" spans="2:7" ht="16.5" thickBot="1" x14ac:dyDescent="0.3">
      <c r="B227" s="103"/>
      <c r="C227" s="36"/>
      <c r="D227" s="39"/>
      <c r="E227" s="39"/>
      <c r="F227" s="36"/>
      <c r="G227" s="39"/>
    </row>
    <row r="228" spans="2:7" ht="16.5" thickBot="1" x14ac:dyDescent="0.3">
      <c r="B228" s="103" t="s">
        <v>6</v>
      </c>
      <c r="C228" s="35" t="s">
        <v>529</v>
      </c>
      <c r="D228" s="35" t="s">
        <v>529</v>
      </c>
      <c r="E228" s="35" t="s">
        <v>529</v>
      </c>
      <c r="F228" s="35" t="s">
        <v>529</v>
      </c>
      <c r="G228" s="32" t="s">
        <v>529</v>
      </c>
    </row>
    <row r="229" spans="2:7" ht="16.5" thickBot="1" x14ac:dyDescent="0.3">
      <c r="B229" s="103"/>
      <c r="C229" s="36"/>
      <c r="D229" s="36"/>
      <c r="E229" s="36"/>
      <c r="F229" s="36"/>
      <c r="G229" s="36"/>
    </row>
    <row r="230" spans="2:7" ht="16.5" thickBot="1" x14ac:dyDescent="0.3">
      <c r="B230" s="103"/>
      <c r="C230" s="36"/>
      <c r="D230" s="39"/>
      <c r="E230" s="39"/>
      <c r="F230" s="36"/>
      <c r="G230" s="39"/>
    </row>
    <row r="231" spans="2:7" ht="16.5" thickBot="1" x14ac:dyDescent="0.3">
      <c r="B231" s="103" t="s">
        <v>15</v>
      </c>
      <c r="C231" s="35" t="s">
        <v>529</v>
      </c>
      <c r="D231" s="35" t="s">
        <v>529</v>
      </c>
      <c r="E231" s="35" t="s">
        <v>529</v>
      </c>
      <c r="F231" s="35" t="s">
        <v>529</v>
      </c>
      <c r="G231" s="32" t="s">
        <v>529</v>
      </c>
    </row>
    <row r="232" spans="2:7" ht="16.5" thickBot="1" x14ac:dyDescent="0.3">
      <c r="B232" s="103"/>
      <c r="C232" s="36"/>
      <c r="D232" s="36"/>
      <c r="E232" s="36"/>
      <c r="F232" s="36"/>
      <c r="G232" s="36"/>
    </row>
    <row r="233" spans="2:7" ht="16.5" thickBot="1" x14ac:dyDescent="0.3">
      <c r="B233" s="103"/>
      <c r="C233" s="39"/>
      <c r="D233" s="39"/>
      <c r="E233" s="39"/>
      <c r="F233" s="39"/>
      <c r="G233" s="39"/>
    </row>
    <row r="234" spans="2:7" ht="16.5" thickBot="1" x14ac:dyDescent="0.3">
      <c r="B234" s="104" t="s">
        <v>18</v>
      </c>
      <c r="C234" s="32" t="s">
        <v>530</v>
      </c>
      <c r="D234" s="47" t="s">
        <v>530</v>
      </c>
      <c r="E234" s="35" t="s">
        <v>530</v>
      </c>
      <c r="F234" s="35" t="s">
        <v>530</v>
      </c>
      <c r="G234" s="32" t="s">
        <v>530</v>
      </c>
    </row>
    <row r="235" spans="2:7" ht="16.5" thickBot="1" x14ac:dyDescent="0.3">
      <c r="B235" s="104"/>
      <c r="C235" s="36"/>
      <c r="D235" s="42"/>
      <c r="E235" s="36"/>
      <c r="F235" s="36"/>
      <c r="G235" s="36"/>
    </row>
    <row r="236" spans="2:7" ht="16.5" thickBot="1" x14ac:dyDescent="0.3">
      <c r="B236" s="104"/>
      <c r="C236" s="39"/>
      <c r="D236" s="43"/>
      <c r="E236" s="39"/>
      <c r="F236" s="36"/>
      <c r="G236" s="39"/>
    </row>
    <row r="237" spans="2:7" ht="15.75" customHeight="1" thickBot="1" x14ac:dyDescent="0.3">
      <c r="B237" s="64" t="s">
        <v>19</v>
      </c>
      <c r="C237" s="10" t="s">
        <v>20</v>
      </c>
      <c r="D237" s="10" t="s">
        <v>20</v>
      </c>
      <c r="E237" s="63" t="s">
        <v>20</v>
      </c>
      <c r="F237" s="63" t="s">
        <v>20</v>
      </c>
      <c r="G237" s="10" t="s">
        <v>20</v>
      </c>
    </row>
    <row r="238" spans="2:7" ht="16.5" thickBot="1" x14ac:dyDescent="0.3">
      <c r="B238" s="103" t="s">
        <v>21</v>
      </c>
      <c r="C238" s="35" t="s">
        <v>22</v>
      </c>
      <c r="D238" s="35" t="s">
        <v>22</v>
      </c>
      <c r="E238" s="35" t="s">
        <v>22</v>
      </c>
      <c r="F238" s="35" t="s">
        <v>22</v>
      </c>
      <c r="G238" s="32" t="s">
        <v>22</v>
      </c>
    </row>
    <row r="239" spans="2:7" ht="32.25" thickBot="1" x14ac:dyDescent="0.3">
      <c r="B239" s="103"/>
      <c r="C239" s="36" t="s">
        <v>23</v>
      </c>
      <c r="D239" s="36" t="s">
        <v>634</v>
      </c>
      <c r="E239" s="36" t="s">
        <v>635</v>
      </c>
      <c r="F239" s="36" t="s">
        <v>636</v>
      </c>
      <c r="G239" s="36" t="s">
        <v>198</v>
      </c>
    </row>
    <row r="240" spans="2:7" ht="16.5" thickBot="1" x14ac:dyDescent="0.3">
      <c r="B240" s="103"/>
      <c r="C240" s="67" t="s">
        <v>527</v>
      </c>
      <c r="D240" s="39" t="s">
        <v>528</v>
      </c>
      <c r="E240" s="36" t="s">
        <v>528</v>
      </c>
      <c r="F240" s="39" t="s">
        <v>623</v>
      </c>
      <c r="G240" s="39" t="s">
        <v>623</v>
      </c>
    </row>
    <row r="241" spans="2:7" ht="16.5" thickBot="1" x14ac:dyDescent="0.3">
      <c r="B241" s="103" t="s">
        <v>28</v>
      </c>
      <c r="C241" s="35" t="s">
        <v>22</v>
      </c>
      <c r="D241" s="35" t="s">
        <v>22</v>
      </c>
      <c r="E241" s="35" t="s">
        <v>22</v>
      </c>
      <c r="F241" s="35" t="s">
        <v>22</v>
      </c>
      <c r="G241" s="32" t="s">
        <v>22</v>
      </c>
    </row>
    <row r="242" spans="2:7" ht="32.25" thickBot="1" x14ac:dyDescent="0.3">
      <c r="B242" s="103"/>
      <c r="C242" s="36" t="s">
        <v>637</v>
      </c>
      <c r="D242" s="36" t="s">
        <v>638</v>
      </c>
      <c r="E242" s="36" t="s">
        <v>639</v>
      </c>
      <c r="F242" s="36" t="s">
        <v>640</v>
      </c>
      <c r="G242" s="36" t="s">
        <v>641</v>
      </c>
    </row>
    <row r="243" spans="2:7" ht="16.5" thickBot="1" x14ac:dyDescent="0.3">
      <c r="B243" s="103"/>
      <c r="C243" s="67" t="s">
        <v>623</v>
      </c>
      <c r="D243" s="39" t="s">
        <v>528</v>
      </c>
      <c r="E243" s="36" t="s">
        <v>527</v>
      </c>
      <c r="F243" s="36" t="s">
        <v>623</v>
      </c>
      <c r="G243" s="39" t="s">
        <v>623</v>
      </c>
    </row>
    <row r="244" spans="2:7" ht="16.5" thickBot="1" x14ac:dyDescent="0.3">
      <c r="B244" s="103" t="s">
        <v>32</v>
      </c>
      <c r="C244" s="35" t="s">
        <v>22</v>
      </c>
      <c r="D244" s="35" t="s">
        <v>22</v>
      </c>
      <c r="E244" s="7"/>
      <c r="F244" s="35" t="s">
        <v>22</v>
      </c>
      <c r="G244" s="7"/>
    </row>
    <row r="245" spans="2:7" ht="16.5" thickBot="1" x14ac:dyDescent="0.3">
      <c r="B245" s="103"/>
      <c r="C245" s="36" t="s">
        <v>642</v>
      </c>
      <c r="D245" s="36" t="s">
        <v>643</v>
      </c>
      <c r="E245" s="8"/>
      <c r="F245" s="36" t="s">
        <v>25</v>
      </c>
      <c r="G245" s="8"/>
    </row>
    <row r="246" spans="2:7" ht="16.5" thickBot="1" x14ac:dyDescent="0.3">
      <c r="B246" s="103"/>
      <c r="C246" s="67" t="s">
        <v>623</v>
      </c>
      <c r="D246" s="39" t="s">
        <v>623</v>
      </c>
      <c r="E246" s="9"/>
      <c r="F246" s="39" t="s">
        <v>527</v>
      </c>
      <c r="G246" s="9"/>
    </row>
    <row r="247" spans="2:7" ht="16.5" thickBot="1" x14ac:dyDescent="0.3">
      <c r="B247" s="104" t="s">
        <v>37</v>
      </c>
      <c r="C247" s="7"/>
      <c r="D247" s="27"/>
      <c r="E247" s="7"/>
      <c r="F247" s="7"/>
      <c r="G247" s="7"/>
    </row>
    <row r="248" spans="2:7" ht="16.5" thickBot="1" x14ac:dyDescent="0.3">
      <c r="B248" s="104"/>
      <c r="C248" s="8"/>
      <c r="D248" s="22"/>
      <c r="E248" s="8"/>
      <c r="F248" s="8"/>
      <c r="G248" s="8"/>
    </row>
    <row r="249" spans="2:7" ht="16.5" thickBot="1" x14ac:dyDescent="0.3">
      <c r="B249" s="104"/>
      <c r="C249" s="9"/>
      <c r="D249" s="24"/>
      <c r="E249" s="9"/>
      <c r="F249" s="9"/>
      <c r="G249" s="9"/>
    </row>
    <row r="250" spans="2:7" x14ac:dyDescent="0.25">
      <c r="B250" s="4"/>
      <c r="C250" s="5"/>
      <c r="D250" s="5"/>
      <c r="E250" s="5"/>
      <c r="F250" s="5"/>
      <c r="G250" s="6"/>
    </row>
    <row r="251" spans="2:7" ht="15.75" thickBot="1" x14ac:dyDescent="0.3">
      <c r="B251" s="4"/>
      <c r="C251" s="5"/>
      <c r="D251" s="5"/>
      <c r="E251" s="5"/>
      <c r="F251" s="5"/>
      <c r="G251" s="6"/>
    </row>
    <row r="252" spans="2:7" s="12" customFormat="1" ht="15.75" customHeight="1" x14ac:dyDescent="0.25">
      <c r="B252" s="105" t="str">
        <f>B221</f>
        <v>İÇ HASTALIKLARI STAJI</v>
      </c>
      <c r="C252" s="105"/>
      <c r="D252" s="105"/>
      <c r="E252" s="105"/>
      <c r="F252" s="105"/>
      <c r="G252" s="105"/>
    </row>
    <row r="253" spans="2:7" s="12" customFormat="1" ht="15.75" x14ac:dyDescent="0.25">
      <c r="B253" s="73"/>
      <c r="C253" s="14"/>
      <c r="D253" s="15">
        <f>D222+1</f>
        <v>9</v>
      </c>
      <c r="E253" s="16" t="str">
        <f>E222</f>
        <v>HAFTA</v>
      </c>
      <c r="F253" s="17"/>
      <c r="G253" s="74"/>
    </row>
    <row r="254" spans="2:7" s="12" customFormat="1" ht="16.5" thickBot="1" x14ac:dyDescent="0.3">
      <c r="B254" s="75"/>
      <c r="C254" s="76"/>
      <c r="D254" s="76" t="str">
        <f>D223:F223</f>
        <v>Staj sorumluları:</v>
      </c>
      <c r="E254" s="76" t="str">
        <f>E223:G223</f>
        <v>Doç. Dr. Kamile SILAY</v>
      </c>
      <c r="F254" s="76" t="str">
        <f>F223:G223</f>
        <v xml:space="preserve"> Dr. Ali Abbas Tam</v>
      </c>
      <c r="G254" s="77"/>
    </row>
    <row r="255" spans="2:7" ht="16.5" thickBot="1" x14ac:dyDescent="0.3">
      <c r="B255" s="19" t="s">
        <v>4</v>
      </c>
      <c r="C255" s="21">
        <f>C224+5</f>
        <v>41</v>
      </c>
      <c r="D255" s="21">
        <f>D224+5</f>
        <v>42</v>
      </c>
      <c r="E255" s="21">
        <f>E224+5</f>
        <v>43</v>
      </c>
      <c r="F255" s="21">
        <f>F224+5</f>
        <v>44</v>
      </c>
      <c r="G255" s="21">
        <f>G224+5</f>
        <v>45</v>
      </c>
    </row>
    <row r="256" spans="2:7" ht="16.5" thickBot="1" x14ac:dyDescent="0.3">
      <c r="B256" s="103" t="s">
        <v>5</v>
      </c>
      <c r="C256" s="35" t="s">
        <v>529</v>
      </c>
      <c r="D256" s="35" t="s">
        <v>529</v>
      </c>
      <c r="E256" s="35" t="s">
        <v>529</v>
      </c>
      <c r="F256" s="35"/>
      <c r="G256" s="32"/>
    </row>
    <row r="257" spans="2:7" ht="16.5" thickBot="1" x14ac:dyDescent="0.3">
      <c r="B257" s="103"/>
      <c r="C257" s="36"/>
      <c r="D257" s="36"/>
      <c r="E257" s="36"/>
      <c r="F257" s="36"/>
      <c r="G257" s="36"/>
    </row>
    <row r="258" spans="2:7" ht="16.5" thickBot="1" x14ac:dyDescent="0.3">
      <c r="B258" s="103"/>
      <c r="C258" s="36"/>
      <c r="D258" s="39"/>
      <c r="E258" s="39"/>
      <c r="F258" s="36"/>
      <c r="G258" s="39"/>
    </row>
    <row r="259" spans="2:7" ht="16.5" thickBot="1" x14ac:dyDescent="0.3">
      <c r="B259" s="103" t="s">
        <v>6</v>
      </c>
      <c r="C259" s="35" t="s">
        <v>529</v>
      </c>
      <c r="D259" s="35" t="s">
        <v>529</v>
      </c>
      <c r="E259" s="35" t="s">
        <v>529</v>
      </c>
      <c r="F259" s="35"/>
      <c r="G259" s="32"/>
    </row>
    <row r="260" spans="2:7" ht="21.75" thickBot="1" x14ac:dyDescent="0.3">
      <c r="B260" s="103"/>
      <c r="C260" s="36"/>
      <c r="D260" s="36"/>
      <c r="E260" s="36"/>
      <c r="F260" s="90" t="s">
        <v>644</v>
      </c>
      <c r="G260" s="90" t="s">
        <v>645</v>
      </c>
    </row>
    <row r="261" spans="2:7" ht="16.5" thickBot="1" x14ac:dyDescent="0.3">
      <c r="B261" s="103"/>
      <c r="C261" s="36"/>
      <c r="D261" s="39"/>
      <c r="E261" s="39"/>
      <c r="F261" s="36"/>
      <c r="G261" s="39"/>
    </row>
    <row r="262" spans="2:7" ht="16.5" thickBot="1" x14ac:dyDescent="0.3">
      <c r="B262" s="103" t="s">
        <v>15</v>
      </c>
      <c r="C262" s="35" t="s">
        <v>529</v>
      </c>
      <c r="D262" s="35" t="s">
        <v>529</v>
      </c>
      <c r="E262" s="35" t="s">
        <v>529</v>
      </c>
      <c r="F262" s="35"/>
      <c r="G262" s="32"/>
    </row>
    <row r="263" spans="2:7" ht="16.5" thickBot="1" x14ac:dyDescent="0.3">
      <c r="B263" s="103"/>
      <c r="C263" s="36"/>
      <c r="D263" s="36"/>
      <c r="E263" s="36"/>
      <c r="F263" s="36"/>
      <c r="G263" s="36"/>
    </row>
    <row r="264" spans="2:7" ht="16.5" thickBot="1" x14ac:dyDescent="0.3">
      <c r="B264" s="103"/>
      <c r="C264" s="39"/>
      <c r="D264" s="39"/>
      <c r="E264" s="39"/>
      <c r="F264" s="39"/>
      <c r="G264" s="39"/>
    </row>
    <row r="265" spans="2:7" ht="16.5" thickBot="1" x14ac:dyDescent="0.3">
      <c r="B265" s="104" t="s">
        <v>18</v>
      </c>
      <c r="C265" s="32" t="s">
        <v>530</v>
      </c>
      <c r="D265" s="47" t="s">
        <v>530</v>
      </c>
      <c r="E265" s="35" t="s">
        <v>530</v>
      </c>
      <c r="F265" s="35"/>
      <c r="G265" s="32"/>
    </row>
    <row r="266" spans="2:7" ht="16.5" thickBot="1" x14ac:dyDescent="0.3">
      <c r="B266" s="104"/>
      <c r="C266" s="36"/>
      <c r="D266" s="42"/>
      <c r="E266" s="36"/>
      <c r="F266" s="36"/>
      <c r="G266" s="36"/>
    </row>
    <row r="267" spans="2:7" ht="16.5" thickBot="1" x14ac:dyDescent="0.3">
      <c r="B267" s="104"/>
      <c r="C267" s="39"/>
      <c r="D267" s="43"/>
      <c r="E267" s="39"/>
      <c r="F267" s="36"/>
      <c r="G267" s="39"/>
    </row>
    <row r="268" spans="2:7" ht="15.75" customHeight="1" thickBot="1" x14ac:dyDescent="0.3">
      <c r="B268" s="64" t="s">
        <v>19</v>
      </c>
      <c r="C268" s="10" t="s">
        <v>20</v>
      </c>
      <c r="D268" s="10" t="s">
        <v>20</v>
      </c>
      <c r="E268" s="63" t="s">
        <v>20</v>
      </c>
      <c r="F268" s="63" t="s">
        <v>20</v>
      </c>
      <c r="G268" s="10" t="s">
        <v>20</v>
      </c>
    </row>
    <row r="269" spans="2:7" ht="16.5" thickBot="1" x14ac:dyDescent="0.3">
      <c r="B269" s="103" t="s">
        <v>21</v>
      </c>
      <c r="C269" s="35" t="s">
        <v>22</v>
      </c>
      <c r="D269" s="83"/>
      <c r="E269" s="27"/>
      <c r="F269" s="27"/>
      <c r="G269" s="27"/>
    </row>
    <row r="270" spans="2:7" ht="48" thickBot="1" x14ac:dyDescent="0.3">
      <c r="B270" s="103"/>
      <c r="C270" s="81" t="s">
        <v>646</v>
      </c>
      <c r="D270" s="84"/>
      <c r="E270" s="22"/>
      <c r="F270" s="22"/>
      <c r="G270" s="22"/>
    </row>
    <row r="271" spans="2:7" ht="16.5" thickBot="1" x14ac:dyDescent="0.3">
      <c r="B271" s="103"/>
      <c r="C271" s="67" t="s">
        <v>623</v>
      </c>
      <c r="D271" s="85"/>
      <c r="E271" s="24"/>
      <c r="F271" s="24"/>
      <c r="G271" s="24"/>
    </row>
    <row r="272" spans="2:7" ht="16.5" thickBot="1" x14ac:dyDescent="0.3">
      <c r="B272" s="103" t="s">
        <v>28</v>
      </c>
      <c r="C272" s="35" t="s">
        <v>22</v>
      </c>
      <c r="D272" s="83"/>
      <c r="E272" s="27"/>
      <c r="F272" s="27"/>
      <c r="G272" s="27"/>
    </row>
    <row r="273" spans="2:7" ht="16.5" thickBot="1" x14ac:dyDescent="0.3">
      <c r="B273" s="103"/>
      <c r="C273" s="81" t="s">
        <v>647</v>
      </c>
      <c r="D273" s="84"/>
      <c r="E273" s="22"/>
      <c r="F273" s="22"/>
      <c r="G273" s="22"/>
    </row>
    <row r="274" spans="2:7" ht="16.5" thickBot="1" x14ac:dyDescent="0.3">
      <c r="B274" s="103"/>
      <c r="C274" s="67" t="s">
        <v>623</v>
      </c>
      <c r="D274" s="85"/>
      <c r="E274" s="24"/>
      <c r="F274" s="24"/>
      <c r="G274" s="24"/>
    </row>
    <row r="275" spans="2:7" ht="16.5" thickBot="1" x14ac:dyDescent="0.3">
      <c r="B275" s="103" t="s">
        <v>32</v>
      </c>
      <c r="C275" s="83"/>
      <c r="D275" s="83"/>
      <c r="E275" s="27"/>
      <c r="F275" s="27"/>
      <c r="G275" s="27"/>
    </row>
    <row r="276" spans="2:7" ht="16.5" thickBot="1" x14ac:dyDescent="0.3">
      <c r="B276" s="103"/>
      <c r="C276" s="84"/>
      <c r="D276" s="84"/>
      <c r="E276" s="22"/>
      <c r="F276" s="22"/>
      <c r="G276" s="22"/>
    </row>
    <row r="277" spans="2:7" ht="16.5" thickBot="1" x14ac:dyDescent="0.3">
      <c r="B277" s="103"/>
      <c r="C277" s="85"/>
      <c r="D277" s="85"/>
      <c r="E277" s="24"/>
      <c r="F277" s="24"/>
      <c r="G277" s="24"/>
    </row>
    <row r="278" spans="2:7" ht="16.5" thickBot="1" x14ac:dyDescent="0.3">
      <c r="B278" s="104" t="s">
        <v>37</v>
      </c>
      <c r="C278" s="7"/>
      <c r="D278" s="27"/>
      <c r="E278" s="27"/>
      <c r="F278" s="27"/>
      <c r="G278" s="27"/>
    </row>
    <row r="279" spans="2:7" ht="16.5" thickBot="1" x14ac:dyDescent="0.3">
      <c r="B279" s="104"/>
      <c r="C279" s="8"/>
      <c r="D279" s="22"/>
      <c r="E279" s="22"/>
      <c r="F279" s="22"/>
      <c r="G279" s="22"/>
    </row>
    <row r="280" spans="2:7" ht="16.5" thickBot="1" x14ac:dyDescent="0.3">
      <c r="B280" s="104"/>
      <c r="C280" s="9"/>
      <c r="D280" s="24"/>
      <c r="E280" s="24"/>
      <c r="F280" s="24"/>
      <c r="G280" s="24"/>
    </row>
  </sheetData>
  <mergeCells count="82">
    <mergeCell ref="B275:B277"/>
    <mergeCell ref="B278:B280"/>
    <mergeCell ref="B259:B261"/>
    <mergeCell ref="B262:B264"/>
    <mergeCell ref="B265:B267"/>
    <mergeCell ref="B269:B271"/>
    <mergeCell ref="B272:B274"/>
    <mergeCell ref="B241:B243"/>
    <mergeCell ref="B244:B246"/>
    <mergeCell ref="B247:B249"/>
    <mergeCell ref="B252:G252"/>
    <mergeCell ref="B256:B258"/>
    <mergeCell ref="B225:B227"/>
    <mergeCell ref="B228:B230"/>
    <mergeCell ref="B231:B233"/>
    <mergeCell ref="B234:B236"/>
    <mergeCell ref="B238:B240"/>
    <mergeCell ref="B207:B209"/>
    <mergeCell ref="B210:B212"/>
    <mergeCell ref="B213:B215"/>
    <mergeCell ref="B216:B218"/>
    <mergeCell ref="B221:G221"/>
    <mergeCell ref="B190:G190"/>
    <mergeCell ref="B194:B196"/>
    <mergeCell ref="B197:B199"/>
    <mergeCell ref="B200:B202"/>
    <mergeCell ref="B203:B205"/>
    <mergeCell ref="B172:B174"/>
    <mergeCell ref="B176:B178"/>
    <mergeCell ref="B179:B181"/>
    <mergeCell ref="B182:B184"/>
    <mergeCell ref="B185:B187"/>
    <mergeCell ref="B154:B156"/>
    <mergeCell ref="B159:G159"/>
    <mergeCell ref="B163:B165"/>
    <mergeCell ref="B166:B168"/>
    <mergeCell ref="B169:B171"/>
    <mergeCell ref="B138:B140"/>
    <mergeCell ref="B141:B143"/>
    <mergeCell ref="B145:B147"/>
    <mergeCell ref="B148:B150"/>
    <mergeCell ref="B151:B153"/>
    <mergeCell ref="B120:B122"/>
    <mergeCell ref="B123:B125"/>
    <mergeCell ref="B128:G128"/>
    <mergeCell ref="B132:B134"/>
    <mergeCell ref="B135:B137"/>
    <mergeCell ref="B104:B106"/>
    <mergeCell ref="B107:B109"/>
    <mergeCell ref="B110:B112"/>
    <mergeCell ref="B114:B116"/>
    <mergeCell ref="B117:B119"/>
    <mergeCell ref="B86:B88"/>
    <mergeCell ref="B89:B91"/>
    <mergeCell ref="B92:B94"/>
    <mergeCell ref="B97:G97"/>
    <mergeCell ref="B101:B103"/>
    <mergeCell ref="B70:B72"/>
    <mergeCell ref="B73:B75"/>
    <mergeCell ref="B76:B78"/>
    <mergeCell ref="B79:B81"/>
    <mergeCell ref="B83:B85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scale="22" firstPageNumber="0" orientation="portrait" horizontalDpi="300" verticalDpi="300" r:id="rId1"/>
  <rowBreaks count="3" manualBreakCount="3">
    <brk id="64" max="16383" man="1"/>
    <brk id="126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0"/>
  <sheetViews>
    <sheetView view="pageBreakPreview" zoomScale="60" zoomScaleNormal="60" workbookViewId="0">
      <selection activeCell="N18" sqref="N18"/>
    </sheetView>
  </sheetViews>
  <sheetFormatPr defaultRowHeight="15" x14ac:dyDescent="0.25"/>
  <cols>
    <col min="1" max="1" width="4.140625" customWidth="1"/>
    <col min="2" max="2" width="15.140625" style="1" customWidth="1"/>
    <col min="3" max="7" width="33.140625" style="1" customWidth="1"/>
    <col min="8" max="8" width="6" style="1" customWidth="1"/>
    <col min="9" max="1019" width="8.7109375" customWidth="1"/>
  </cols>
  <sheetData>
    <row r="1" spans="2:8" ht="21" customHeight="1" thickBot="1" x14ac:dyDescent="0.3">
      <c r="B1" s="101" t="s">
        <v>659</v>
      </c>
      <c r="C1" s="101"/>
      <c r="D1" s="101"/>
      <c r="E1" s="101"/>
      <c r="F1" s="101"/>
      <c r="G1" s="101"/>
      <c r="H1" s="65"/>
    </row>
    <row r="2" spans="2:8" x14ac:dyDescent="0.25">
      <c r="B2" s="11"/>
      <c r="C2" s="11"/>
      <c r="D2" s="11"/>
      <c r="E2" s="11"/>
      <c r="F2" s="11"/>
      <c r="G2" s="11"/>
      <c r="H2" s="11"/>
    </row>
    <row r="3" spans="2:8" ht="15.75" thickBot="1" x14ac:dyDescent="0.3">
      <c r="B3" s="4"/>
      <c r="C3" s="5"/>
      <c r="D3" s="5"/>
      <c r="E3" s="5"/>
      <c r="F3" s="5"/>
      <c r="G3" s="5"/>
      <c r="H3" s="11"/>
    </row>
    <row r="4" spans="2:8" s="12" customFormat="1" ht="15.75" customHeight="1" x14ac:dyDescent="0.25">
      <c r="B4" s="105" t="s">
        <v>38</v>
      </c>
      <c r="C4" s="105"/>
      <c r="D4" s="105"/>
      <c r="E4" s="105"/>
      <c r="F4" s="105"/>
      <c r="G4" s="105"/>
      <c r="H4" s="29"/>
    </row>
    <row r="5" spans="2:8" s="12" customFormat="1" ht="15.75" x14ac:dyDescent="0.25">
      <c r="B5" s="73"/>
      <c r="C5" s="14"/>
      <c r="D5" s="15">
        <v>1</v>
      </c>
      <c r="E5" s="16" t="s">
        <v>1</v>
      </c>
      <c r="F5" s="17"/>
      <c r="G5" s="74"/>
      <c r="H5" s="29"/>
    </row>
    <row r="6" spans="2:8" s="12" customFormat="1" ht="16.5" thickBot="1" x14ac:dyDescent="0.3">
      <c r="B6" s="75"/>
      <c r="C6" s="76"/>
      <c r="D6" s="76" t="s">
        <v>2</v>
      </c>
      <c r="E6" s="76" t="s">
        <v>650</v>
      </c>
      <c r="F6" s="76" t="s">
        <v>49</v>
      </c>
      <c r="G6" s="77"/>
      <c r="H6" s="29"/>
    </row>
    <row r="7" spans="2:8" ht="16.5" thickBot="1" x14ac:dyDescent="0.3">
      <c r="B7" s="19" t="s">
        <v>4</v>
      </c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9"/>
    </row>
    <row r="8" spans="2:8" ht="16.5" thickBot="1" x14ac:dyDescent="0.3">
      <c r="B8" s="103" t="s">
        <v>5</v>
      </c>
      <c r="C8" s="7"/>
      <c r="D8" s="32" t="s">
        <v>7</v>
      </c>
      <c r="E8" s="32" t="s">
        <v>7</v>
      </c>
      <c r="F8" s="32" t="s">
        <v>7</v>
      </c>
      <c r="G8" s="32" t="s">
        <v>7</v>
      </c>
      <c r="H8" s="29"/>
    </row>
    <row r="9" spans="2:8" ht="16.5" thickBot="1" x14ac:dyDescent="0.3">
      <c r="B9" s="103"/>
      <c r="C9" s="8"/>
      <c r="D9" s="33" t="s">
        <v>17</v>
      </c>
      <c r="E9" s="33" t="s">
        <v>17</v>
      </c>
      <c r="F9" s="33" t="s">
        <v>17</v>
      </c>
      <c r="G9" s="33" t="s">
        <v>17</v>
      </c>
      <c r="H9" s="29"/>
    </row>
    <row r="10" spans="2:8" ht="16.5" thickBot="1" x14ac:dyDescent="0.3">
      <c r="B10" s="103"/>
      <c r="C10" s="8"/>
      <c r="D10" s="34" t="s">
        <v>14</v>
      </c>
      <c r="E10" s="33" t="s">
        <v>14</v>
      </c>
      <c r="F10" s="33" t="s">
        <v>14</v>
      </c>
      <c r="G10" s="33" t="s">
        <v>14</v>
      </c>
      <c r="H10" s="29"/>
    </row>
    <row r="11" spans="2:8" ht="16.5" thickBot="1" x14ac:dyDescent="0.3">
      <c r="B11" s="104" t="s">
        <v>6</v>
      </c>
      <c r="C11" s="32" t="s">
        <v>22</v>
      </c>
      <c r="D11" s="35" t="s">
        <v>7</v>
      </c>
      <c r="E11" s="35" t="s">
        <v>7</v>
      </c>
      <c r="F11" s="35" t="s">
        <v>7</v>
      </c>
      <c r="G11" s="32" t="s">
        <v>7</v>
      </c>
      <c r="H11" s="29"/>
    </row>
    <row r="12" spans="2:8" ht="16.5" thickBot="1" x14ac:dyDescent="0.3">
      <c r="B12" s="104"/>
      <c r="C12" s="36" t="s">
        <v>44</v>
      </c>
      <c r="D12" s="37" t="s">
        <v>45</v>
      </c>
      <c r="E12" s="38" t="s">
        <v>46</v>
      </c>
      <c r="F12" s="38" t="s">
        <v>47</v>
      </c>
      <c r="G12" s="36" t="s">
        <v>48</v>
      </c>
      <c r="H12" s="29"/>
    </row>
    <row r="13" spans="2:8" ht="16.5" thickBot="1" x14ac:dyDescent="0.3">
      <c r="B13" s="104"/>
      <c r="C13" s="39" t="s">
        <v>49</v>
      </c>
      <c r="D13" s="40" t="s">
        <v>50</v>
      </c>
      <c r="E13" s="41" t="s">
        <v>50</v>
      </c>
      <c r="F13" s="41" t="s">
        <v>50</v>
      </c>
      <c r="G13" s="39" t="s">
        <v>50</v>
      </c>
      <c r="H13" s="29"/>
    </row>
    <row r="14" spans="2:8" ht="16.5" thickBot="1" x14ac:dyDescent="0.3">
      <c r="B14" s="103" t="s">
        <v>15</v>
      </c>
      <c r="C14" s="35" t="s">
        <v>22</v>
      </c>
      <c r="D14" s="32" t="s">
        <v>7</v>
      </c>
      <c r="E14" s="32" t="s">
        <v>7</v>
      </c>
      <c r="F14" s="32" t="s">
        <v>7</v>
      </c>
      <c r="G14" s="32" t="s">
        <v>7</v>
      </c>
      <c r="H14" s="29"/>
    </row>
    <row r="15" spans="2:8" ht="32.25" thickBot="1" x14ac:dyDescent="0.3">
      <c r="B15" s="103"/>
      <c r="C15" s="38" t="s">
        <v>51</v>
      </c>
      <c r="D15" s="36" t="s">
        <v>52</v>
      </c>
      <c r="E15" s="42" t="s">
        <v>46</v>
      </c>
      <c r="F15" s="36" t="s">
        <v>53</v>
      </c>
      <c r="G15" s="36" t="s">
        <v>54</v>
      </c>
      <c r="H15" s="29"/>
    </row>
    <row r="16" spans="2:8" ht="16.5" thickBot="1" x14ac:dyDescent="0.3">
      <c r="B16" s="103"/>
      <c r="C16" s="41" t="s">
        <v>55</v>
      </c>
      <c r="D16" s="39" t="str">
        <f>D13</f>
        <v>Tüm öğretim üyeleri</v>
      </c>
      <c r="E16" s="43" t="s">
        <v>50</v>
      </c>
      <c r="F16" s="39" t="s">
        <v>50</v>
      </c>
      <c r="G16" s="39" t="s">
        <v>50</v>
      </c>
      <c r="H16" s="29"/>
    </row>
    <row r="17" spans="2:8" ht="16.5" thickBot="1" x14ac:dyDescent="0.3">
      <c r="B17" s="104" t="s">
        <v>18</v>
      </c>
      <c r="C17" s="70" t="s">
        <v>22</v>
      </c>
      <c r="D17" s="33" t="s">
        <v>7</v>
      </c>
      <c r="E17" s="32" t="s">
        <v>7</v>
      </c>
      <c r="F17" s="32" t="s">
        <v>7</v>
      </c>
      <c r="G17" s="32" t="s">
        <v>7</v>
      </c>
      <c r="H17" s="29"/>
    </row>
    <row r="18" spans="2:8" ht="32.25" thickBot="1" x14ac:dyDescent="0.3">
      <c r="B18" s="104"/>
      <c r="C18" s="71" t="s">
        <v>56</v>
      </c>
      <c r="D18" s="33" t="s">
        <v>57</v>
      </c>
      <c r="E18" s="33" t="s">
        <v>17</v>
      </c>
      <c r="F18" s="33" t="s">
        <v>17</v>
      </c>
      <c r="G18" s="33" t="s">
        <v>17</v>
      </c>
      <c r="H18" s="29"/>
    </row>
    <row r="19" spans="2:8" ht="16.5" thickBot="1" x14ac:dyDescent="0.3">
      <c r="B19" s="104"/>
      <c r="C19" s="72" t="s">
        <v>55</v>
      </c>
      <c r="D19" s="34" t="s">
        <v>14</v>
      </c>
      <c r="E19" s="34" t="s">
        <v>14</v>
      </c>
      <c r="F19" s="34" t="s">
        <v>14</v>
      </c>
      <c r="G19" s="34" t="s">
        <v>14</v>
      </c>
      <c r="H19" s="29"/>
    </row>
    <row r="20" spans="2:8" ht="16.5" thickBot="1" x14ac:dyDescent="0.3">
      <c r="B20" s="64" t="s">
        <v>19</v>
      </c>
      <c r="C20" s="44" t="s">
        <v>20</v>
      </c>
      <c r="D20" s="45" t="s">
        <v>20</v>
      </c>
      <c r="E20" s="46" t="s">
        <v>20</v>
      </c>
      <c r="F20" s="46" t="s">
        <v>20</v>
      </c>
      <c r="G20" s="46" t="s">
        <v>20</v>
      </c>
      <c r="H20" s="66"/>
    </row>
    <row r="21" spans="2:8" ht="16.5" thickBot="1" x14ac:dyDescent="0.3">
      <c r="B21" s="104" t="s">
        <v>21</v>
      </c>
      <c r="C21" s="32" t="s">
        <v>22</v>
      </c>
      <c r="D21" s="35" t="s">
        <v>22</v>
      </c>
      <c r="E21" s="35" t="s">
        <v>22</v>
      </c>
      <c r="F21" s="35" t="s">
        <v>22</v>
      </c>
      <c r="G21" s="32" t="s">
        <v>22</v>
      </c>
      <c r="H21" s="29"/>
    </row>
    <row r="22" spans="2:8" ht="32.25" thickBot="1" x14ac:dyDescent="0.3">
      <c r="B22" s="104"/>
      <c r="C22" s="36" t="s">
        <v>59</v>
      </c>
      <c r="D22" s="67" t="s">
        <v>54</v>
      </c>
      <c r="E22" s="38" t="s">
        <v>60</v>
      </c>
      <c r="F22" s="36" t="s">
        <v>61</v>
      </c>
      <c r="G22" s="36" t="s">
        <v>62</v>
      </c>
      <c r="H22" s="29"/>
    </row>
    <row r="23" spans="2:8" ht="16.5" thickBot="1" x14ac:dyDescent="0.3">
      <c r="B23" s="104"/>
      <c r="C23" s="36" t="s">
        <v>63</v>
      </c>
      <c r="D23" s="67" t="s">
        <v>64</v>
      </c>
      <c r="E23" s="38" t="s">
        <v>65</v>
      </c>
      <c r="F23" s="39" t="s">
        <v>66</v>
      </c>
      <c r="G23" s="39" t="s">
        <v>67</v>
      </c>
      <c r="H23" s="29"/>
    </row>
    <row r="24" spans="2:8" ht="16.5" thickBot="1" x14ac:dyDescent="0.3">
      <c r="B24" s="104" t="s">
        <v>28</v>
      </c>
      <c r="C24" s="32" t="s">
        <v>22</v>
      </c>
      <c r="D24" s="35" t="s">
        <v>22</v>
      </c>
      <c r="E24" s="35" t="s">
        <v>22</v>
      </c>
      <c r="F24" s="33" t="s">
        <v>22</v>
      </c>
      <c r="G24" s="33" t="s">
        <v>22</v>
      </c>
      <c r="H24" s="29"/>
    </row>
    <row r="25" spans="2:8" ht="16.5" thickBot="1" x14ac:dyDescent="0.3">
      <c r="B25" s="104"/>
      <c r="C25" s="36" t="s">
        <v>68</v>
      </c>
      <c r="D25" s="67" t="s">
        <v>69</v>
      </c>
      <c r="E25" s="38" t="s">
        <v>70</v>
      </c>
      <c r="F25" s="38" t="s">
        <v>71</v>
      </c>
      <c r="G25" s="36" t="s">
        <v>72</v>
      </c>
      <c r="H25" s="29"/>
    </row>
    <row r="26" spans="2:8" ht="16.5" thickBot="1" x14ac:dyDescent="0.3">
      <c r="B26" s="104"/>
      <c r="C26" s="39" t="s">
        <v>73</v>
      </c>
      <c r="D26" s="67" t="s">
        <v>74</v>
      </c>
      <c r="E26" s="38" t="s">
        <v>75</v>
      </c>
      <c r="F26" s="39" t="s">
        <v>66</v>
      </c>
      <c r="G26" s="36" t="s">
        <v>76</v>
      </c>
      <c r="H26" s="29"/>
    </row>
    <row r="27" spans="2:8" ht="16.5" thickBot="1" x14ac:dyDescent="0.3">
      <c r="B27" s="104" t="s">
        <v>32</v>
      </c>
      <c r="C27" s="35" t="s">
        <v>22</v>
      </c>
      <c r="D27" s="32" t="s">
        <v>22</v>
      </c>
      <c r="E27" s="47" t="s">
        <v>22</v>
      </c>
      <c r="F27" s="48" t="s">
        <v>22</v>
      </c>
      <c r="G27" s="70" t="s">
        <v>22</v>
      </c>
      <c r="H27" s="29"/>
    </row>
    <row r="28" spans="2:8" ht="32.25" thickBot="1" x14ac:dyDescent="0.3">
      <c r="B28" s="104"/>
      <c r="C28" s="38" t="s">
        <v>48</v>
      </c>
      <c r="D28" s="36" t="s">
        <v>78</v>
      </c>
      <c r="E28" s="40" t="s">
        <v>79</v>
      </c>
      <c r="F28" s="38" t="s">
        <v>80</v>
      </c>
      <c r="G28" s="71" t="s">
        <v>81</v>
      </c>
      <c r="H28" s="29"/>
    </row>
    <row r="29" spans="2:8" ht="16.5" thickBot="1" x14ac:dyDescent="0.3">
      <c r="B29" s="104"/>
      <c r="C29" s="41" t="s">
        <v>75</v>
      </c>
      <c r="D29" s="39" t="s">
        <v>82</v>
      </c>
      <c r="E29" s="40" t="s">
        <v>77</v>
      </c>
      <c r="F29" s="41" t="s">
        <v>83</v>
      </c>
      <c r="G29" s="72" t="s">
        <v>84</v>
      </c>
      <c r="H29" s="29"/>
    </row>
    <row r="30" spans="2:8" ht="16.5" thickBot="1" x14ac:dyDescent="0.3">
      <c r="B30" s="104" t="s">
        <v>37</v>
      </c>
      <c r="C30" s="49"/>
      <c r="D30" s="50"/>
      <c r="E30" s="7"/>
      <c r="F30" s="51"/>
      <c r="G30" s="52"/>
      <c r="H30" s="29"/>
    </row>
    <row r="31" spans="2:8" ht="16.5" thickBot="1" x14ac:dyDescent="0.3">
      <c r="B31" s="104"/>
      <c r="C31" s="52"/>
      <c r="D31" s="50"/>
      <c r="E31" s="8"/>
      <c r="F31" s="51"/>
      <c r="G31" s="52"/>
      <c r="H31" s="29"/>
    </row>
    <row r="32" spans="2:8" ht="16.5" thickBot="1" x14ac:dyDescent="0.3">
      <c r="B32" s="104"/>
      <c r="C32" s="55"/>
      <c r="D32" s="53"/>
      <c r="E32" s="9"/>
      <c r="F32" s="54"/>
      <c r="G32" s="55"/>
      <c r="H32" s="29"/>
    </row>
    <row r="33" spans="2:8" ht="15.75" x14ac:dyDescent="0.25">
      <c r="B33" s="29"/>
      <c r="C33" s="29"/>
      <c r="D33" s="29"/>
      <c r="E33" s="29"/>
      <c r="F33" s="29"/>
      <c r="G33" s="29"/>
      <c r="H33" s="29"/>
    </row>
    <row r="34" spans="2:8" ht="16.5" thickBot="1" x14ac:dyDescent="0.3">
      <c r="B34" s="29"/>
      <c r="C34" s="29"/>
      <c r="D34" s="29"/>
      <c r="E34" s="29"/>
      <c r="F34" s="29"/>
      <c r="G34" s="29"/>
      <c r="H34" s="29"/>
    </row>
    <row r="35" spans="2:8" s="12" customFormat="1" ht="15.75" customHeight="1" x14ac:dyDescent="0.25">
      <c r="B35" s="105" t="str">
        <f>B4</f>
        <v>ÇOCUK SAĞLIĞI VE HASTALIKLARI STAJI</v>
      </c>
      <c r="C35" s="105"/>
      <c r="D35" s="105"/>
      <c r="E35" s="105"/>
      <c r="F35" s="105"/>
      <c r="G35" s="105"/>
      <c r="H35" s="29"/>
    </row>
    <row r="36" spans="2:8" s="12" customFormat="1" ht="15.75" x14ac:dyDescent="0.25">
      <c r="B36" s="73"/>
      <c r="C36" s="14"/>
      <c r="D36" s="15">
        <f>D5+1</f>
        <v>2</v>
      </c>
      <c r="E36" s="16" t="str">
        <f>E5</f>
        <v>HAFTA</v>
      </c>
      <c r="F36" s="17"/>
      <c r="G36" s="74"/>
      <c r="H36" s="29"/>
    </row>
    <row r="37" spans="2:8" s="12" customFormat="1" ht="16.5" thickBot="1" x14ac:dyDescent="0.3">
      <c r="B37" s="75"/>
      <c r="C37" s="76"/>
      <c r="D37" s="76" t="str">
        <f>D6</f>
        <v>Staj sorumlusu:</v>
      </c>
      <c r="E37" s="76" t="str">
        <f>E6</f>
        <v>Doç. Dr. Sonay İncesoy Özdemir</v>
      </c>
      <c r="F37" s="76" t="str">
        <f>F6</f>
        <v>Doç. Dr. Sare Gülfem Özlü</v>
      </c>
      <c r="G37" s="77"/>
      <c r="H37" s="29"/>
    </row>
    <row r="38" spans="2:8" ht="16.5" thickBot="1" x14ac:dyDescent="0.3">
      <c r="B38" s="19" t="s">
        <v>4</v>
      </c>
      <c r="C38" s="21">
        <f>C7+5</f>
        <v>6</v>
      </c>
      <c r="D38" s="21">
        <f>D7+5</f>
        <v>7</v>
      </c>
      <c r="E38" s="21">
        <f>E7+5</f>
        <v>8</v>
      </c>
      <c r="F38" s="21">
        <f>F7+5</f>
        <v>9</v>
      </c>
      <c r="G38" s="21">
        <f>G7+5</f>
        <v>10</v>
      </c>
      <c r="H38" s="68"/>
    </row>
    <row r="39" spans="2:8" ht="16.5" thickBot="1" x14ac:dyDescent="0.3">
      <c r="B39" s="103" t="s">
        <v>5</v>
      </c>
      <c r="C39" s="32" t="s">
        <v>7</v>
      </c>
      <c r="D39" s="32" t="s">
        <v>7</v>
      </c>
      <c r="E39" s="32" t="s">
        <v>7</v>
      </c>
      <c r="F39" s="32" t="s">
        <v>7</v>
      </c>
      <c r="G39" s="32" t="s">
        <v>7</v>
      </c>
      <c r="H39" s="29"/>
    </row>
    <row r="40" spans="2:8" ht="16.5" thickBot="1" x14ac:dyDescent="0.3">
      <c r="B40" s="103"/>
      <c r="C40" s="33" t="s">
        <v>17</v>
      </c>
      <c r="D40" s="33" t="s">
        <v>17</v>
      </c>
      <c r="E40" s="33" t="s">
        <v>17</v>
      </c>
      <c r="F40" s="33" t="s">
        <v>17</v>
      </c>
      <c r="G40" s="33" t="s">
        <v>17</v>
      </c>
      <c r="H40" s="29"/>
    </row>
    <row r="41" spans="2:8" ht="16.5" thickBot="1" x14ac:dyDescent="0.3">
      <c r="B41" s="103"/>
      <c r="C41" s="34" t="s">
        <v>14</v>
      </c>
      <c r="D41" s="34" t="s">
        <v>14</v>
      </c>
      <c r="E41" s="34" t="s">
        <v>14</v>
      </c>
      <c r="F41" s="34" t="s">
        <v>14</v>
      </c>
      <c r="G41" s="34" t="s">
        <v>14</v>
      </c>
      <c r="H41" s="29"/>
    </row>
    <row r="42" spans="2:8" ht="16.5" thickBot="1" x14ac:dyDescent="0.3">
      <c r="B42" s="103" t="s">
        <v>6</v>
      </c>
      <c r="C42" s="32" t="s">
        <v>7</v>
      </c>
      <c r="D42" s="32" t="s">
        <v>7</v>
      </c>
      <c r="E42" s="32" t="s">
        <v>7</v>
      </c>
      <c r="F42" s="32" t="s">
        <v>7</v>
      </c>
      <c r="G42" s="32" t="s">
        <v>7</v>
      </c>
      <c r="H42" s="29"/>
    </row>
    <row r="43" spans="2:8" ht="32.25" thickBot="1" x14ac:dyDescent="0.3">
      <c r="B43" s="103"/>
      <c r="C43" s="67" t="s">
        <v>60</v>
      </c>
      <c r="D43" s="36" t="s">
        <v>69</v>
      </c>
      <c r="E43" s="36" t="s">
        <v>68</v>
      </c>
      <c r="F43" s="36" t="s">
        <v>85</v>
      </c>
      <c r="G43" s="36" t="s">
        <v>86</v>
      </c>
      <c r="H43" s="29"/>
    </row>
    <row r="44" spans="2:8" ht="16.5" thickBot="1" x14ac:dyDescent="0.3">
      <c r="B44" s="103"/>
      <c r="C44" s="34" t="s">
        <v>14</v>
      </c>
      <c r="D44" s="34" t="s">
        <v>14</v>
      </c>
      <c r="E44" s="34" t="s">
        <v>14</v>
      </c>
      <c r="F44" s="34" t="s">
        <v>14</v>
      </c>
      <c r="G44" s="34" t="s">
        <v>14</v>
      </c>
      <c r="H44" s="29"/>
    </row>
    <row r="45" spans="2:8" ht="16.5" thickBot="1" x14ac:dyDescent="0.3">
      <c r="B45" s="103" t="s">
        <v>15</v>
      </c>
      <c r="C45" s="32" t="s">
        <v>7</v>
      </c>
      <c r="D45" s="32" t="s">
        <v>7</v>
      </c>
      <c r="E45" s="32" t="s">
        <v>7</v>
      </c>
      <c r="F45" s="32" t="s">
        <v>7</v>
      </c>
      <c r="G45" s="32" t="s">
        <v>7</v>
      </c>
      <c r="H45" s="29"/>
    </row>
    <row r="46" spans="2:8" ht="32.25" thickBot="1" x14ac:dyDescent="0.3">
      <c r="B46" s="103"/>
      <c r="C46" s="67" t="s">
        <v>60</v>
      </c>
      <c r="D46" s="36" t="s">
        <v>69</v>
      </c>
      <c r="E46" s="36" t="s">
        <v>87</v>
      </c>
      <c r="F46" s="33" t="s">
        <v>85</v>
      </c>
      <c r="G46" s="36" t="s">
        <v>86</v>
      </c>
      <c r="H46" s="29"/>
    </row>
    <row r="47" spans="2:8" ht="16.5" thickBot="1" x14ac:dyDescent="0.3">
      <c r="B47" s="103"/>
      <c r="C47" s="34" t="s">
        <v>14</v>
      </c>
      <c r="D47" s="34" t="s">
        <v>14</v>
      </c>
      <c r="E47" s="34" t="s">
        <v>14</v>
      </c>
      <c r="F47" s="34" t="s">
        <v>14</v>
      </c>
      <c r="G47" s="34" t="s">
        <v>14</v>
      </c>
      <c r="H47" s="29"/>
    </row>
    <row r="48" spans="2:8" ht="16.5" thickBot="1" x14ac:dyDescent="0.3">
      <c r="B48" s="103" t="s">
        <v>18</v>
      </c>
      <c r="C48" s="32" t="s">
        <v>7</v>
      </c>
      <c r="D48" s="32" t="s">
        <v>7</v>
      </c>
      <c r="E48" s="32" t="s">
        <v>7</v>
      </c>
      <c r="F48" s="32" t="s">
        <v>7</v>
      </c>
      <c r="G48" s="32" t="s">
        <v>7</v>
      </c>
      <c r="H48" s="29"/>
    </row>
    <row r="49" spans="2:8" ht="16.5" thickBot="1" x14ac:dyDescent="0.3">
      <c r="B49" s="103"/>
      <c r="C49" s="33" t="s">
        <v>17</v>
      </c>
      <c r="D49" s="33" t="s">
        <v>17</v>
      </c>
      <c r="E49" s="33" t="s">
        <v>17</v>
      </c>
      <c r="F49" s="33" t="s">
        <v>17</v>
      </c>
      <c r="G49" s="33" t="s">
        <v>17</v>
      </c>
      <c r="H49" s="29"/>
    </row>
    <row r="50" spans="2:8" ht="16.5" thickBot="1" x14ac:dyDescent="0.3">
      <c r="B50" s="103"/>
      <c r="C50" s="34" t="s">
        <v>14</v>
      </c>
      <c r="D50" s="34" t="s">
        <v>14</v>
      </c>
      <c r="E50" s="34" t="s">
        <v>14</v>
      </c>
      <c r="F50" s="34" t="s">
        <v>14</v>
      </c>
      <c r="G50" s="34" t="s">
        <v>14</v>
      </c>
      <c r="H50" s="29"/>
    </row>
    <row r="51" spans="2:8" ht="16.5" thickBot="1" x14ac:dyDescent="0.3">
      <c r="B51" s="64" t="s">
        <v>19</v>
      </c>
      <c r="C51" s="10" t="s">
        <v>20</v>
      </c>
      <c r="D51" s="10" t="s">
        <v>20</v>
      </c>
      <c r="E51" s="63" t="s">
        <v>20</v>
      </c>
      <c r="F51" s="63" t="s">
        <v>20</v>
      </c>
      <c r="G51" s="10" t="s">
        <v>20</v>
      </c>
      <c r="H51" s="66"/>
    </row>
    <row r="52" spans="2:8" ht="16.5" thickBot="1" x14ac:dyDescent="0.3">
      <c r="B52" s="103" t="s">
        <v>21</v>
      </c>
      <c r="C52" s="32" t="s">
        <v>22</v>
      </c>
      <c r="D52" s="32" t="s">
        <v>22</v>
      </c>
      <c r="E52" s="32" t="s">
        <v>22</v>
      </c>
      <c r="F52" s="32" t="s">
        <v>22</v>
      </c>
      <c r="G52" s="32" t="s">
        <v>22</v>
      </c>
      <c r="H52" s="29"/>
    </row>
    <row r="53" spans="2:8" ht="32.25" thickBot="1" x14ac:dyDescent="0.3">
      <c r="B53" s="103"/>
      <c r="C53" s="36" t="s">
        <v>88</v>
      </c>
      <c r="D53" s="36" t="s">
        <v>89</v>
      </c>
      <c r="E53" s="36" t="s">
        <v>90</v>
      </c>
      <c r="F53" s="36" t="s">
        <v>91</v>
      </c>
      <c r="G53" s="36" t="s">
        <v>92</v>
      </c>
      <c r="H53" s="29"/>
    </row>
    <row r="54" spans="2:8" ht="16.5" thickBot="1" x14ac:dyDescent="0.3">
      <c r="B54" s="103"/>
      <c r="C54" s="38" t="s">
        <v>73</v>
      </c>
      <c r="D54" s="41" t="s">
        <v>93</v>
      </c>
      <c r="E54" s="38" t="s">
        <v>74</v>
      </c>
      <c r="F54" s="39" t="s">
        <v>94</v>
      </c>
      <c r="G54" s="43" t="s">
        <v>95</v>
      </c>
      <c r="H54" s="29"/>
    </row>
    <row r="55" spans="2:8" ht="16.5" thickBot="1" x14ac:dyDescent="0.3">
      <c r="B55" s="104" t="s">
        <v>28</v>
      </c>
      <c r="C55" s="32" t="s">
        <v>22</v>
      </c>
      <c r="D55" s="32" t="s">
        <v>22</v>
      </c>
      <c r="E55" s="32" t="s">
        <v>22</v>
      </c>
      <c r="F55" s="32" t="s">
        <v>22</v>
      </c>
      <c r="G55" s="32" t="s">
        <v>22</v>
      </c>
      <c r="H55" s="29"/>
    </row>
    <row r="56" spans="2:8" ht="32.25" thickBot="1" x14ac:dyDescent="0.3">
      <c r="B56" s="104"/>
      <c r="C56" s="36" t="s">
        <v>97</v>
      </c>
      <c r="D56" s="36" t="s">
        <v>98</v>
      </c>
      <c r="E56" s="36" t="s">
        <v>99</v>
      </c>
      <c r="F56" s="36" t="s">
        <v>100</v>
      </c>
      <c r="G56" s="36" t="s">
        <v>101</v>
      </c>
      <c r="H56" s="29"/>
    </row>
    <row r="57" spans="2:8" ht="16.5" thickBot="1" x14ac:dyDescent="0.3">
      <c r="B57" s="104"/>
      <c r="C57" s="39" t="s">
        <v>73</v>
      </c>
      <c r="D57" s="69" t="s">
        <v>93</v>
      </c>
      <c r="E57" s="36" t="s">
        <v>74</v>
      </c>
      <c r="F57" s="42" t="s">
        <v>94</v>
      </c>
      <c r="G57" s="39" t="s">
        <v>42</v>
      </c>
      <c r="H57" s="29"/>
    </row>
    <row r="58" spans="2:8" ht="16.5" thickBot="1" x14ac:dyDescent="0.3">
      <c r="B58" s="103" t="s">
        <v>32</v>
      </c>
      <c r="C58" s="32" t="s">
        <v>22</v>
      </c>
      <c r="D58" s="32" t="s">
        <v>22</v>
      </c>
      <c r="E58" s="32" t="s">
        <v>22</v>
      </c>
      <c r="F58" s="32" t="s">
        <v>22</v>
      </c>
      <c r="G58" s="32" t="s">
        <v>22</v>
      </c>
      <c r="H58" s="29"/>
    </row>
    <row r="59" spans="2:8" ht="32.25" thickBot="1" x14ac:dyDescent="0.3">
      <c r="B59" s="103"/>
      <c r="C59" s="36" t="s">
        <v>104</v>
      </c>
      <c r="D59" s="36" t="s">
        <v>105</v>
      </c>
      <c r="E59" s="36" t="s">
        <v>106</v>
      </c>
      <c r="F59" s="36" t="s">
        <v>107</v>
      </c>
      <c r="G59" s="67" t="s">
        <v>108</v>
      </c>
      <c r="H59" s="29"/>
    </row>
    <row r="60" spans="2:8" ht="16.5" thickBot="1" x14ac:dyDescent="0.3">
      <c r="B60" s="103"/>
      <c r="C60" s="41" t="s">
        <v>43</v>
      </c>
      <c r="D60" s="38" t="s">
        <v>93</v>
      </c>
      <c r="E60" s="41" t="s">
        <v>74</v>
      </c>
      <c r="F60" s="39" t="s">
        <v>94</v>
      </c>
      <c r="G60" s="39" t="s">
        <v>42</v>
      </c>
      <c r="H60" s="29"/>
    </row>
    <row r="61" spans="2:8" ht="16.5" thickBot="1" x14ac:dyDescent="0.3">
      <c r="B61" s="103" t="s">
        <v>37</v>
      </c>
      <c r="C61" s="7"/>
      <c r="D61" s="7"/>
      <c r="E61" s="7"/>
      <c r="F61" s="7"/>
      <c r="G61" s="7"/>
      <c r="H61" s="29"/>
    </row>
    <row r="62" spans="2:8" ht="16.5" thickBot="1" x14ac:dyDescent="0.3">
      <c r="B62" s="103"/>
      <c r="C62" s="8"/>
      <c r="D62" s="8"/>
      <c r="E62" s="8"/>
      <c r="F62" s="8"/>
      <c r="G62" s="8"/>
      <c r="H62" s="29"/>
    </row>
    <row r="63" spans="2:8" ht="16.5" thickBot="1" x14ac:dyDescent="0.3">
      <c r="B63" s="103"/>
      <c r="C63" s="9"/>
      <c r="D63" s="9"/>
      <c r="E63" s="9"/>
      <c r="F63" s="9"/>
      <c r="G63" s="9"/>
      <c r="H63" s="29"/>
    </row>
    <row r="64" spans="2:8" ht="15.75" x14ac:dyDescent="0.25">
      <c r="B64" s="29"/>
      <c r="C64" s="29"/>
      <c r="D64" s="29"/>
      <c r="E64" s="29"/>
      <c r="F64" s="29"/>
      <c r="G64" s="29"/>
      <c r="H64" s="29"/>
    </row>
    <row r="65" spans="2:8" ht="16.5" thickBot="1" x14ac:dyDescent="0.3">
      <c r="B65" s="29"/>
      <c r="C65" s="29"/>
      <c r="D65" s="29"/>
      <c r="E65" s="29"/>
      <c r="F65" s="29"/>
      <c r="G65" s="29"/>
      <c r="H65" s="29"/>
    </row>
    <row r="66" spans="2:8" s="12" customFormat="1" ht="15.75" customHeight="1" x14ac:dyDescent="0.25">
      <c r="B66" s="105" t="str">
        <f>B35</f>
        <v>ÇOCUK SAĞLIĞI VE HASTALIKLARI STAJI</v>
      </c>
      <c r="C66" s="105"/>
      <c r="D66" s="105"/>
      <c r="E66" s="105"/>
      <c r="F66" s="105"/>
      <c r="G66" s="105"/>
      <c r="H66" s="29"/>
    </row>
    <row r="67" spans="2:8" s="12" customFormat="1" ht="15.75" x14ac:dyDescent="0.25">
      <c r="B67" s="73"/>
      <c r="C67" s="14"/>
      <c r="D67" s="15">
        <f>D36+1</f>
        <v>3</v>
      </c>
      <c r="E67" s="16" t="str">
        <f>E36</f>
        <v>HAFTA</v>
      </c>
      <c r="F67" s="17"/>
      <c r="G67" s="74"/>
      <c r="H67" s="29"/>
    </row>
    <row r="68" spans="2:8" s="12" customFormat="1" ht="16.5" thickBot="1" x14ac:dyDescent="0.3">
      <c r="B68" s="75"/>
      <c r="C68" s="76"/>
      <c r="D68" s="76" t="str">
        <f>D37</f>
        <v>Staj sorumlusu:</v>
      </c>
      <c r="E68" s="76" t="str">
        <f>E37</f>
        <v>Doç. Dr. Sonay İncesoy Özdemir</v>
      </c>
      <c r="F68" s="76" t="str">
        <f>F37</f>
        <v>Doç. Dr. Sare Gülfem Özlü</v>
      </c>
      <c r="G68" s="77"/>
      <c r="H68" s="29"/>
    </row>
    <row r="69" spans="2:8" ht="16.5" thickBot="1" x14ac:dyDescent="0.3">
      <c r="B69" s="19" t="s">
        <v>4</v>
      </c>
      <c r="C69" s="21">
        <f>C38+5</f>
        <v>11</v>
      </c>
      <c r="D69" s="21">
        <f>D38+5</f>
        <v>12</v>
      </c>
      <c r="E69" s="21">
        <f>E38+5</f>
        <v>13</v>
      </c>
      <c r="F69" s="21">
        <f>F38+5</f>
        <v>14</v>
      </c>
      <c r="G69" s="21">
        <f>G38+5</f>
        <v>15</v>
      </c>
      <c r="H69" s="68"/>
    </row>
    <row r="70" spans="2:8" ht="16.5" thickBot="1" x14ac:dyDescent="0.3">
      <c r="B70" s="103" t="s">
        <v>5</v>
      </c>
      <c r="C70" s="7"/>
      <c r="D70" s="29"/>
      <c r="E70" s="7"/>
      <c r="F70" s="29"/>
      <c r="G70" s="7"/>
      <c r="H70" s="29"/>
    </row>
    <row r="71" spans="2:8" ht="16.5" thickBot="1" x14ac:dyDescent="0.3">
      <c r="B71" s="103"/>
      <c r="C71" s="8"/>
      <c r="D71" s="25"/>
      <c r="E71" s="8"/>
      <c r="F71" s="25"/>
      <c r="G71" s="8"/>
      <c r="H71" s="29"/>
    </row>
    <row r="72" spans="2:8" ht="16.5" thickBot="1" x14ac:dyDescent="0.3">
      <c r="B72" s="103"/>
      <c r="C72" s="9"/>
      <c r="D72" s="29"/>
      <c r="E72" s="9"/>
      <c r="F72" s="26"/>
      <c r="G72" s="9"/>
      <c r="H72" s="29"/>
    </row>
    <row r="73" spans="2:8" ht="16.5" thickBot="1" x14ac:dyDescent="0.3">
      <c r="B73" s="103" t="s">
        <v>6</v>
      </c>
      <c r="C73" s="35" t="s">
        <v>22</v>
      </c>
      <c r="D73" s="35" t="s">
        <v>22</v>
      </c>
      <c r="E73" s="35" t="s">
        <v>22</v>
      </c>
      <c r="F73" s="35" t="s">
        <v>22</v>
      </c>
      <c r="G73" s="32" t="s">
        <v>22</v>
      </c>
      <c r="H73" s="29"/>
    </row>
    <row r="74" spans="2:8" ht="32.25" thickBot="1" x14ac:dyDescent="0.3">
      <c r="B74" s="103"/>
      <c r="C74" s="36" t="s">
        <v>109</v>
      </c>
      <c r="D74" s="36" t="s">
        <v>110</v>
      </c>
      <c r="E74" s="36" t="s">
        <v>111</v>
      </c>
      <c r="F74" s="36" t="s">
        <v>112</v>
      </c>
      <c r="G74" s="36" t="s">
        <v>113</v>
      </c>
      <c r="H74" s="29"/>
    </row>
    <row r="75" spans="2:8" ht="16.5" thickBot="1" x14ac:dyDescent="0.3">
      <c r="B75" s="103"/>
      <c r="C75" s="36" t="s">
        <v>82</v>
      </c>
      <c r="D75" s="39" t="s">
        <v>114</v>
      </c>
      <c r="E75" s="39" t="s">
        <v>66</v>
      </c>
      <c r="F75" s="36" t="s">
        <v>115</v>
      </c>
      <c r="G75" s="39" t="s">
        <v>116</v>
      </c>
      <c r="H75" s="29"/>
    </row>
    <row r="76" spans="2:8" ht="16.5" thickBot="1" x14ac:dyDescent="0.3">
      <c r="B76" s="103" t="s">
        <v>15</v>
      </c>
      <c r="C76" s="35" t="s">
        <v>22</v>
      </c>
      <c r="D76" s="35" t="s">
        <v>22</v>
      </c>
      <c r="E76" s="35" t="s">
        <v>22</v>
      </c>
      <c r="F76" s="35" t="s">
        <v>22</v>
      </c>
      <c r="G76" s="32" t="s">
        <v>22</v>
      </c>
      <c r="H76" s="29"/>
    </row>
    <row r="77" spans="2:8" ht="32.25" thickBot="1" x14ac:dyDescent="0.3">
      <c r="B77" s="103"/>
      <c r="C77" s="36" t="s">
        <v>118</v>
      </c>
      <c r="D77" s="36" t="s">
        <v>119</v>
      </c>
      <c r="E77" s="36" t="s">
        <v>120</v>
      </c>
      <c r="F77" s="36" t="s">
        <v>121</v>
      </c>
      <c r="G77" s="36" t="s">
        <v>122</v>
      </c>
      <c r="H77" s="29"/>
    </row>
    <row r="78" spans="2:8" ht="16.5" thickBot="1" x14ac:dyDescent="0.3">
      <c r="B78" s="103"/>
      <c r="C78" s="39" t="s">
        <v>123</v>
      </c>
      <c r="D78" s="39" t="s">
        <v>114</v>
      </c>
      <c r="E78" s="39" t="s">
        <v>66</v>
      </c>
      <c r="F78" s="39" t="s">
        <v>124</v>
      </c>
      <c r="G78" s="39" t="s">
        <v>116</v>
      </c>
      <c r="H78" s="29"/>
    </row>
    <row r="79" spans="2:8" ht="16.5" thickBot="1" x14ac:dyDescent="0.3">
      <c r="B79" s="104" t="s">
        <v>18</v>
      </c>
      <c r="C79" s="32" t="s">
        <v>22</v>
      </c>
      <c r="D79" s="47" t="s">
        <v>22</v>
      </c>
      <c r="E79" s="35" t="s">
        <v>22</v>
      </c>
      <c r="F79" s="35" t="s">
        <v>22</v>
      </c>
      <c r="G79" s="32" t="s">
        <v>22</v>
      </c>
      <c r="H79" s="29"/>
    </row>
    <row r="80" spans="2:8" ht="16.5" thickBot="1" x14ac:dyDescent="0.3">
      <c r="B80" s="104"/>
      <c r="C80" s="36" t="s">
        <v>125</v>
      </c>
      <c r="D80" s="42" t="s">
        <v>126</v>
      </c>
      <c r="E80" s="36" t="s">
        <v>127</v>
      </c>
      <c r="F80" s="36" t="s">
        <v>128</v>
      </c>
      <c r="G80" s="36" t="s">
        <v>129</v>
      </c>
      <c r="H80" s="29"/>
    </row>
    <row r="81" spans="2:8" ht="16.5" thickBot="1" x14ac:dyDescent="0.3">
      <c r="B81" s="104"/>
      <c r="C81" s="39" t="s">
        <v>123</v>
      </c>
      <c r="D81" s="43" t="s">
        <v>130</v>
      </c>
      <c r="E81" s="39" t="s">
        <v>66</v>
      </c>
      <c r="F81" s="36" t="s">
        <v>124</v>
      </c>
      <c r="G81" s="39" t="s">
        <v>116</v>
      </c>
      <c r="H81" s="29"/>
    </row>
    <row r="82" spans="2:8" ht="16.5" thickBot="1" x14ac:dyDescent="0.3">
      <c r="B82" s="64" t="s">
        <v>19</v>
      </c>
      <c r="C82" s="10" t="s">
        <v>20</v>
      </c>
      <c r="D82" s="10" t="s">
        <v>20</v>
      </c>
      <c r="E82" s="63"/>
      <c r="F82" s="63" t="s">
        <v>20</v>
      </c>
      <c r="G82" s="10" t="s">
        <v>20</v>
      </c>
      <c r="H82" s="66"/>
    </row>
    <row r="83" spans="2:8" ht="16.5" thickBot="1" x14ac:dyDescent="0.3">
      <c r="B83" s="103" t="s">
        <v>21</v>
      </c>
      <c r="C83" s="35" t="s">
        <v>22</v>
      </c>
      <c r="D83" s="35" t="s">
        <v>22</v>
      </c>
      <c r="E83" s="35" t="s">
        <v>22</v>
      </c>
      <c r="F83" s="35" t="s">
        <v>22</v>
      </c>
      <c r="G83" s="32" t="s">
        <v>22</v>
      </c>
      <c r="H83" s="29"/>
    </row>
    <row r="84" spans="2:8" ht="32.25" thickBot="1" x14ac:dyDescent="0.3">
      <c r="B84" s="103"/>
      <c r="C84" s="36" t="s">
        <v>131</v>
      </c>
      <c r="D84" s="36" t="s">
        <v>132</v>
      </c>
      <c r="E84" s="36" t="s">
        <v>133</v>
      </c>
      <c r="F84" s="36" t="s">
        <v>134</v>
      </c>
      <c r="G84" s="36" t="s">
        <v>135</v>
      </c>
      <c r="H84" s="29"/>
    </row>
    <row r="85" spans="2:8" ht="16.5" thickBot="1" x14ac:dyDescent="0.3">
      <c r="B85" s="103"/>
      <c r="C85" s="67" t="s">
        <v>136</v>
      </c>
      <c r="D85" s="39" t="s">
        <v>137</v>
      </c>
      <c r="E85" s="36" t="s">
        <v>137</v>
      </c>
      <c r="F85" s="39" t="s">
        <v>96</v>
      </c>
      <c r="G85" s="39" t="s">
        <v>76</v>
      </c>
      <c r="H85" s="29"/>
    </row>
    <row r="86" spans="2:8" ht="16.5" thickBot="1" x14ac:dyDescent="0.3">
      <c r="B86" s="103" t="s">
        <v>28</v>
      </c>
      <c r="C86" s="35" t="s">
        <v>22</v>
      </c>
      <c r="D86" s="35" t="s">
        <v>22</v>
      </c>
      <c r="E86" s="35" t="s">
        <v>22</v>
      </c>
      <c r="F86" s="35" t="s">
        <v>22</v>
      </c>
      <c r="G86" s="32" t="s">
        <v>22</v>
      </c>
      <c r="H86" s="29"/>
    </row>
    <row r="87" spans="2:8" ht="32.25" thickBot="1" x14ac:dyDescent="0.3">
      <c r="B87" s="103"/>
      <c r="C87" s="36" t="s">
        <v>138</v>
      </c>
      <c r="D87" s="36" t="s">
        <v>139</v>
      </c>
      <c r="E87" s="36" t="s">
        <v>140</v>
      </c>
      <c r="F87" s="36" t="s">
        <v>141</v>
      </c>
      <c r="G87" s="36" t="s">
        <v>142</v>
      </c>
      <c r="H87" s="29"/>
    </row>
    <row r="88" spans="2:8" ht="16.5" thickBot="1" x14ac:dyDescent="0.3">
      <c r="B88" s="103"/>
      <c r="C88" s="67" t="s">
        <v>143</v>
      </c>
      <c r="D88" s="39" t="s">
        <v>137</v>
      </c>
      <c r="E88" s="36" t="s">
        <v>65</v>
      </c>
      <c r="F88" s="36" t="s">
        <v>93</v>
      </c>
      <c r="G88" s="39" t="s">
        <v>76</v>
      </c>
      <c r="H88" s="29"/>
    </row>
    <row r="89" spans="2:8" ht="16.5" thickBot="1" x14ac:dyDescent="0.3">
      <c r="B89" s="103" t="s">
        <v>32</v>
      </c>
      <c r="C89" s="35" t="s">
        <v>22</v>
      </c>
      <c r="D89" s="35" t="s">
        <v>22</v>
      </c>
      <c r="E89" s="35" t="s">
        <v>22</v>
      </c>
      <c r="F89" s="35" t="s">
        <v>22</v>
      </c>
      <c r="G89" s="32" t="s">
        <v>22</v>
      </c>
      <c r="H89" s="29"/>
    </row>
    <row r="90" spans="2:8" ht="32.25" thickBot="1" x14ac:dyDescent="0.3">
      <c r="B90" s="103"/>
      <c r="C90" s="36" t="s">
        <v>144</v>
      </c>
      <c r="D90" s="36" t="s">
        <v>145</v>
      </c>
      <c r="E90" s="36" t="s">
        <v>146</v>
      </c>
      <c r="F90" s="36" t="s">
        <v>147</v>
      </c>
      <c r="G90" s="36" t="s">
        <v>148</v>
      </c>
      <c r="H90" s="29"/>
    </row>
    <row r="91" spans="2:8" ht="16.5" thickBot="1" x14ac:dyDescent="0.3">
      <c r="B91" s="103"/>
      <c r="C91" s="67" t="s">
        <v>136</v>
      </c>
      <c r="D91" s="39" t="s">
        <v>149</v>
      </c>
      <c r="E91" s="36" t="s">
        <v>65</v>
      </c>
      <c r="F91" s="39" t="s">
        <v>93</v>
      </c>
      <c r="G91" s="39" t="s">
        <v>76</v>
      </c>
      <c r="H91" s="29"/>
    </row>
    <row r="92" spans="2:8" ht="16.5" thickBot="1" x14ac:dyDescent="0.3">
      <c r="B92" s="104" t="s">
        <v>37</v>
      </c>
      <c r="C92" s="7"/>
      <c r="D92" s="27"/>
      <c r="E92" s="7"/>
      <c r="F92" s="7"/>
      <c r="G92" s="7"/>
      <c r="H92" s="29"/>
    </row>
    <row r="93" spans="2:8" ht="16.5" thickBot="1" x14ac:dyDescent="0.3">
      <c r="B93" s="104"/>
      <c r="C93" s="8"/>
      <c r="D93" s="22"/>
      <c r="E93" s="8"/>
      <c r="F93" s="8"/>
      <c r="G93" s="8"/>
      <c r="H93" s="29"/>
    </row>
    <row r="94" spans="2:8" ht="16.5" thickBot="1" x14ac:dyDescent="0.3">
      <c r="B94" s="104"/>
      <c r="C94" s="9"/>
      <c r="D94" s="24"/>
      <c r="E94" s="9"/>
      <c r="F94" s="9"/>
      <c r="G94" s="9"/>
      <c r="H94" s="29"/>
    </row>
    <row r="95" spans="2:8" ht="15.75" x14ac:dyDescent="0.25">
      <c r="B95" s="29"/>
      <c r="C95" s="29"/>
      <c r="D95" s="29"/>
      <c r="E95" s="29"/>
      <c r="F95" s="29"/>
      <c r="G95" s="29"/>
      <c r="H95" s="29"/>
    </row>
    <row r="96" spans="2:8" ht="16.5" thickBot="1" x14ac:dyDescent="0.3">
      <c r="B96" s="29"/>
      <c r="C96" s="29"/>
      <c r="D96" s="29"/>
      <c r="E96" s="29"/>
      <c r="F96" s="29"/>
      <c r="G96" s="29"/>
      <c r="H96" s="29"/>
    </row>
    <row r="97" spans="2:8" s="12" customFormat="1" ht="15.75" customHeight="1" x14ac:dyDescent="0.25">
      <c r="B97" s="105" t="str">
        <f>B66</f>
        <v>ÇOCUK SAĞLIĞI VE HASTALIKLARI STAJI</v>
      </c>
      <c r="C97" s="105"/>
      <c r="D97" s="105"/>
      <c r="E97" s="105"/>
      <c r="F97" s="105"/>
      <c r="G97" s="105"/>
      <c r="H97" s="29"/>
    </row>
    <row r="98" spans="2:8" s="12" customFormat="1" ht="15.75" x14ac:dyDescent="0.25">
      <c r="B98" s="73"/>
      <c r="C98" s="14"/>
      <c r="D98" s="15">
        <f>D67+1</f>
        <v>4</v>
      </c>
      <c r="E98" s="16" t="str">
        <f>E67</f>
        <v>HAFTA</v>
      </c>
      <c r="F98" s="17"/>
      <c r="G98" s="74"/>
      <c r="H98" s="29"/>
    </row>
    <row r="99" spans="2:8" s="12" customFormat="1" ht="16.5" thickBot="1" x14ac:dyDescent="0.3">
      <c r="B99" s="75"/>
      <c r="C99" s="76"/>
      <c r="D99" s="76" t="str">
        <f>D68</f>
        <v>Staj sorumlusu:</v>
      </c>
      <c r="E99" s="76" t="str">
        <f>E68</f>
        <v>Doç. Dr. Sonay İncesoy Özdemir</v>
      </c>
      <c r="F99" s="76" t="str">
        <f>F68</f>
        <v>Doç. Dr. Sare Gülfem Özlü</v>
      </c>
      <c r="G99" s="77"/>
      <c r="H99" s="29"/>
    </row>
    <row r="100" spans="2:8" ht="16.5" thickBot="1" x14ac:dyDescent="0.3">
      <c r="B100" s="19" t="s">
        <v>4</v>
      </c>
      <c r="C100" s="21">
        <f>C69+5</f>
        <v>16</v>
      </c>
      <c r="D100" s="21">
        <f>D69+5</f>
        <v>17</v>
      </c>
      <c r="E100" s="21">
        <f>E69+5</f>
        <v>18</v>
      </c>
      <c r="F100" s="21">
        <f>F69+5</f>
        <v>19</v>
      </c>
      <c r="G100" s="21">
        <f>G69+5</f>
        <v>20</v>
      </c>
      <c r="H100" s="68"/>
    </row>
    <row r="101" spans="2:8" ht="16.5" thickBot="1" x14ac:dyDescent="0.3">
      <c r="B101" s="103" t="s">
        <v>5</v>
      </c>
      <c r="C101" s="7"/>
      <c r="D101" s="7"/>
      <c r="E101" s="7"/>
      <c r="F101" s="7"/>
      <c r="G101" s="7"/>
      <c r="H101" s="29"/>
    </row>
    <row r="102" spans="2:8" ht="16.5" thickBot="1" x14ac:dyDescent="0.3">
      <c r="B102" s="103"/>
      <c r="C102" s="8"/>
      <c r="D102" s="8"/>
      <c r="E102" s="8"/>
      <c r="F102" s="8"/>
      <c r="G102" s="8"/>
      <c r="H102" s="29"/>
    </row>
    <row r="103" spans="2:8" ht="16.5" thickBot="1" x14ac:dyDescent="0.3">
      <c r="B103" s="103"/>
      <c r="C103" s="9"/>
      <c r="D103" s="9"/>
      <c r="E103" s="9"/>
      <c r="F103" s="9"/>
      <c r="G103" s="9"/>
      <c r="H103" s="29"/>
    </row>
    <row r="104" spans="2:8" ht="16.5" thickBot="1" x14ac:dyDescent="0.3">
      <c r="B104" s="103" t="s">
        <v>6</v>
      </c>
      <c r="C104" s="79" t="s">
        <v>22</v>
      </c>
      <c r="D104" s="79" t="s">
        <v>22</v>
      </c>
      <c r="E104" s="79" t="s">
        <v>22</v>
      </c>
      <c r="F104" s="79" t="s">
        <v>22</v>
      </c>
      <c r="G104" s="79" t="s">
        <v>22</v>
      </c>
      <c r="H104" s="29"/>
    </row>
    <row r="105" spans="2:8" ht="16.5" thickBot="1" x14ac:dyDescent="0.3">
      <c r="B105" s="103"/>
      <c r="C105" s="71" t="s">
        <v>150</v>
      </c>
      <c r="D105" s="71" t="s">
        <v>151</v>
      </c>
      <c r="E105" s="71" t="s">
        <v>152</v>
      </c>
      <c r="F105" s="71" t="s">
        <v>153</v>
      </c>
      <c r="G105" s="71" t="s">
        <v>154</v>
      </c>
      <c r="H105" s="29"/>
    </row>
    <row r="106" spans="2:8" ht="16.5" thickBot="1" x14ac:dyDescent="0.3">
      <c r="B106" s="103"/>
      <c r="C106" s="71" t="s">
        <v>83</v>
      </c>
      <c r="D106" s="72" t="s">
        <v>64</v>
      </c>
      <c r="E106" s="72" t="s">
        <v>155</v>
      </c>
      <c r="F106" s="71" t="s">
        <v>102</v>
      </c>
      <c r="G106" s="72" t="s">
        <v>115</v>
      </c>
      <c r="H106" s="29"/>
    </row>
    <row r="107" spans="2:8" ht="16.5" thickBot="1" x14ac:dyDescent="0.3">
      <c r="B107" s="103" t="s">
        <v>15</v>
      </c>
      <c r="C107" s="35" t="s">
        <v>22</v>
      </c>
      <c r="D107" s="35" t="s">
        <v>22</v>
      </c>
      <c r="E107" s="35" t="s">
        <v>22</v>
      </c>
      <c r="F107" s="35" t="s">
        <v>22</v>
      </c>
      <c r="G107" s="70" t="s">
        <v>22</v>
      </c>
      <c r="H107" s="29"/>
    </row>
    <row r="108" spans="2:8" ht="32.25" thickBot="1" x14ac:dyDescent="0.3">
      <c r="B108" s="103"/>
      <c r="C108" s="71" t="s">
        <v>157</v>
      </c>
      <c r="D108" s="71" t="s">
        <v>158</v>
      </c>
      <c r="E108" s="71" t="s">
        <v>159</v>
      </c>
      <c r="F108" s="71" t="s">
        <v>160</v>
      </c>
      <c r="G108" s="71" t="s">
        <v>161</v>
      </c>
      <c r="H108" s="29"/>
    </row>
    <row r="109" spans="2:8" ht="16.5" thickBot="1" x14ac:dyDescent="0.3">
      <c r="B109" s="103"/>
      <c r="C109" s="72" t="s">
        <v>162</v>
      </c>
      <c r="D109" s="72" t="s">
        <v>64</v>
      </c>
      <c r="E109" s="72" t="s">
        <v>155</v>
      </c>
      <c r="F109" s="72" t="s">
        <v>74</v>
      </c>
      <c r="G109" s="72" t="s">
        <v>124</v>
      </c>
      <c r="H109" s="29"/>
    </row>
    <row r="110" spans="2:8" ht="16.5" thickBot="1" x14ac:dyDescent="0.3">
      <c r="B110" s="103" t="s">
        <v>18</v>
      </c>
      <c r="C110" s="35" t="s">
        <v>22</v>
      </c>
      <c r="D110" s="35" t="s">
        <v>22</v>
      </c>
      <c r="E110" s="35" t="s">
        <v>22</v>
      </c>
      <c r="F110" s="35" t="s">
        <v>22</v>
      </c>
      <c r="G110" s="70" t="s">
        <v>22</v>
      </c>
      <c r="H110" s="29"/>
    </row>
    <row r="111" spans="2:8" ht="32.25" thickBot="1" x14ac:dyDescent="0.3">
      <c r="B111" s="103"/>
      <c r="C111" s="71" t="s">
        <v>164</v>
      </c>
      <c r="D111" s="71" t="s">
        <v>165</v>
      </c>
      <c r="E111" s="71" t="s">
        <v>166</v>
      </c>
      <c r="F111" s="71" t="s">
        <v>167</v>
      </c>
      <c r="G111" s="71" t="s">
        <v>168</v>
      </c>
      <c r="H111" s="29"/>
    </row>
    <row r="112" spans="2:8" ht="16.5" thickBot="1" x14ac:dyDescent="0.3">
      <c r="B112" s="103"/>
      <c r="C112" s="71" t="s">
        <v>162</v>
      </c>
      <c r="D112" s="72" t="s">
        <v>156</v>
      </c>
      <c r="E112" s="72" t="s">
        <v>155</v>
      </c>
      <c r="F112" s="71" t="s">
        <v>130</v>
      </c>
      <c r="G112" s="72" t="s">
        <v>58</v>
      </c>
      <c r="H112" s="29"/>
    </row>
    <row r="113" spans="2:8" ht="16.5" thickBot="1" x14ac:dyDescent="0.3">
      <c r="B113" s="64" t="s">
        <v>19</v>
      </c>
      <c r="C113" s="80" t="s">
        <v>20</v>
      </c>
      <c r="D113" s="80" t="s">
        <v>20</v>
      </c>
      <c r="E113" s="80" t="s">
        <v>20</v>
      </c>
      <c r="F113" s="80" t="s">
        <v>20</v>
      </c>
      <c r="G113" s="80" t="s">
        <v>20</v>
      </c>
      <c r="H113" s="66"/>
    </row>
    <row r="114" spans="2:8" ht="16.5" thickBot="1" x14ac:dyDescent="0.3">
      <c r="B114" s="103" t="s">
        <v>21</v>
      </c>
      <c r="C114" s="35" t="s">
        <v>22</v>
      </c>
      <c r="D114" s="35" t="s">
        <v>22</v>
      </c>
      <c r="E114" s="35" t="s">
        <v>22</v>
      </c>
      <c r="F114" s="35" t="s">
        <v>22</v>
      </c>
      <c r="G114" s="70" t="s">
        <v>22</v>
      </c>
      <c r="H114" s="29"/>
    </row>
    <row r="115" spans="2:8" ht="32.25" thickBot="1" x14ac:dyDescent="0.3">
      <c r="B115" s="103"/>
      <c r="C115" s="71" t="s">
        <v>169</v>
      </c>
      <c r="D115" s="71" t="s">
        <v>170</v>
      </c>
      <c r="E115" s="71" t="s">
        <v>171</v>
      </c>
      <c r="F115" s="71" t="s">
        <v>172</v>
      </c>
      <c r="G115" s="71" t="s">
        <v>173</v>
      </c>
      <c r="H115" s="29"/>
    </row>
    <row r="116" spans="2:8" ht="16.5" thickBot="1" x14ac:dyDescent="0.3">
      <c r="B116" s="103"/>
      <c r="C116" s="72" t="s">
        <v>137</v>
      </c>
      <c r="D116" s="72" t="s">
        <v>103</v>
      </c>
      <c r="E116" s="72" t="s">
        <v>174</v>
      </c>
      <c r="F116" s="72" t="s">
        <v>67</v>
      </c>
      <c r="G116" s="72" t="s">
        <v>163</v>
      </c>
      <c r="H116" s="29"/>
    </row>
    <row r="117" spans="2:8" ht="16.5" thickBot="1" x14ac:dyDescent="0.3">
      <c r="B117" s="103" t="s">
        <v>28</v>
      </c>
      <c r="C117" s="35" t="s">
        <v>22</v>
      </c>
      <c r="D117" s="35" t="s">
        <v>22</v>
      </c>
      <c r="E117" s="35" t="s">
        <v>22</v>
      </c>
      <c r="F117" s="35" t="s">
        <v>22</v>
      </c>
      <c r="G117" s="70" t="s">
        <v>22</v>
      </c>
      <c r="H117" s="29"/>
    </row>
    <row r="118" spans="2:8" ht="32.25" thickBot="1" x14ac:dyDescent="0.3">
      <c r="B118" s="103"/>
      <c r="C118" s="71" t="s">
        <v>176</v>
      </c>
      <c r="D118" s="71" t="s">
        <v>177</v>
      </c>
      <c r="E118" s="71" t="s">
        <v>178</v>
      </c>
      <c r="F118" s="71" t="s">
        <v>179</v>
      </c>
      <c r="G118" s="71" t="s">
        <v>180</v>
      </c>
      <c r="H118" s="29"/>
    </row>
    <row r="119" spans="2:8" ht="16.5" thickBot="1" x14ac:dyDescent="0.3">
      <c r="B119" s="103"/>
      <c r="C119" s="71" t="s">
        <v>65</v>
      </c>
      <c r="D119" s="72" t="s">
        <v>94</v>
      </c>
      <c r="E119" s="72" t="s">
        <v>175</v>
      </c>
      <c r="F119" s="71" t="s">
        <v>67</v>
      </c>
      <c r="G119" s="72" t="s">
        <v>163</v>
      </c>
      <c r="H119" s="29"/>
    </row>
    <row r="120" spans="2:8" ht="16.5" thickBot="1" x14ac:dyDescent="0.3">
      <c r="B120" s="103" t="s">
        <v>32</v>
      </c>
      <c r="C120" s="35" t="s">
        <v>22</v>
      </c>
      <c r="D120" s="35" t="s">
        <v>22</v>
      </c>
      <c r="E120" s="35" t="s">
        <v>22</v>
      </c>
      <c r="F120" s="35" t="s">
        <v>22</v>
      </c>
      <c r="G120" s="70" t="s">
        <v>22</v>
      </c>
      <c r="H120" s="29"/>
    </row>
    <row r="121" spans="2:8" ht="16.5" thickBot="1" x14ac:dyDescent="0.3">
      <c r="B121" s="103"/>
      <c r="C121" s="71" t="s">
        <v>181</v>
      </c>
      <c r="D121" s="71" t="s">
        <v>182</v>
      </c>
      <c r="E121" s="71" t="s">
        <v>183</v>
      </c>
      <c r="F121" s="71" t="s">
        <v>184</v>
      </c>
      <c r="G121" s="71" t="s">
        <v>185</v>
      </c>
      <c r="H121" s="29"/>
    </row>
    <row r="122" spans="2:8" ht="16.5" thickBot="1" x14ac:dyDescent="0.3">
      <c r="B122" s="103"/>
      <c r="C122" s="72" t="s">
        <v>137</v>
      </c>
      <c r="D122" s="72" t="s">
        <v>94</v>
      </c>
      <c r="E122" s="72" t="s">
        <v>175</v>
      </c>
      <c r="F122" s="72" t="s">
        <v>76</v>
      </c>
      <c r="G122" s="72" t="s">
        <v>163</v>
      </c>
      <c r="H122" s="29"/>
    </row>
    <row r="123" spans="2:8" ht="16.5" thickBot="1" x14ac:dyDescent="0.3">
      <c r="B123" s="103" t="s">
        <v>37</v>
      </c>
      <c r="C123" s="7"/>
      <c r="D123" s="7"/>
      <c r="E123" s="7"/>
      <c r="F123" s="7"/>
      <c r="G123" s="7"/>
      <c r="H123" s="29"/>
    </row>
    <row r="124" spans="2:8" ht="16.5" thickBot="1" x14ac:dyDescent="0.3">
      <c r="B124" s="103"/>
      <c r="C124" s="8"/>
      <c r="D124" s="8"/>
      <c r="E124" s="8"/>
      <c r="F124" s="8"/>
      <c r="G124" s="8"/>
      <c r="H124" s="29"/>
    </row>
    <row r="125" spans="2:8" ht="16.5" thickBot="1" x14ac:dyDescent="0.3">
      <c r="B125" s="103"/>
      <c r="C125" s="9"/>
      <c r="D125" s="9"/>
      <c r="E125" s="9"/>
      <c r="F125" s="9"/>
      <c r="G125" s="9"/>
      <c r="H125" s="29"/>
    </row>
    <row r="126" spans="2:8" ht="15.75" x14ac:dyDescent="0.25">
      <c r="B126" s="29"/>
      <c r="C126" s="29"/>
      <c r="D126" s="29"/>
      <c r="E126" s="29"/>
      <c r="F126" s="29"/>
      <c r="G126" s="29"/>
      <c r="H126" s="29"/>
    </row>
    <row r="127" spans="2:8" ht="16.5" thickBot="1" x14ac:dyDescent="0.3">
      <c r="B127" s="29"/>
      <c r="C127" s="29"/>
      <c r="D127" s="29"/>
      <c r="E127" s="29"/>
      <c r="F127" s="29"/>
      <c r="G127" s="29"/>
      <c r="H127" s="29"/>
    </row>
    <row r="128" spans="2:8" s="12" customFormat="1" ht="15.75" customHeight="1" x14ac:dyDescent="0.25">
      <c r="B128" s="105" t="str">
        <f>B97</f>
        <v>ÇOCUK SAĞLIĞI VE HASTALIKLARI STAJI</v>
      </c>
      <c r="C128" s="105"/>
      <c r="D128" s="105"/>
      <c r="E128" s="105"/>
      <c r="F128" s="105"/>
      <c r="G128" s="105"/>
      <c r="H128" s="29"/>
    </row>
    <row r="129" spans="2:8" s="12" customFormat="1" ht="15.75" x14ac:dyDescent="0.25">
      <c r="B129" s="73"/>
      <c r="C129" s="14"/>
      <c r="D129" s="15">
        <f>D98+1</f>
        <v>5</v>
      </c>
      <c r="E129" s="16" t="str">
        <f>E98</f>
        <v>HAFTA</v>
      </c>
      <c r="F129" s="17"/>
      <c r="G129" s="74"/>
      <c r="H129" s="29"/>
    </row>
    <row r="130" spans="2:8" s="12" customFormat="1" ht="16.5" thickBot="1" x14ac:dyDescent="0.3">
      <c r="B130" s="75"/>
      <c r="C130" s="76"/>
      <c r="D130" s="76" t="str">
        <f>D99</f>
        <v>Staj sorumlusu:</v>
      </c>
      <c r="E130" s="76" t="str">
        <f>E99</f>
        <v>Doç. Dr. Sonay İncesoy Özdemir</v>
      </c>
      <c r="F130" s="76" t="str">
        <f>F99</f>
        <v>Doç. Dr. Sare Gülfem Özlü</v>
      </c>
      <c r="G130" s="77"/>
      <c r="H130" s="29"/>
    </row>
    <row r="131" spans="2:8" ht="16.5" thickBot="1" x14ac:dyDescent="0.3">
      <c r="B131" s="19" t="s">
        <v>4</v>
      </c>
      <c r="C131" s="21">
        <f>C100+5</f>
        <v>21</v>
      </c>
      <c r="D131" s="21">
        <f>D100+5</f>
        <v>22</v>
      </c>
      <c r="E131" s="21">
        <f>E100+5</f>
        <v>23</v>
      </c>
      <c r="F131" s="21">
        <f>F100+5</f>
        <v>24</v>
      </c>
      <c r="G131" s="21">
        <f>G100+5</f>
        <v>25</v>
      </c>
      <c r="H131" s="68"/>
    </row>
    <row r="132" spans="2:8" ht="16.5" thickBot="1" x14ac:dyDescent="0.3">
      <c r="B132" s="103" t="s">
        <v>5</v>
      </c>
      <c r="C132" s="7"/>
      <c r="D132" s="7"/>
      <c r="E132" s="7"/>
      <c r="F132" s="7"/>
      <c r="G132" s="7"/>
      <c r="H132" s="29"/>
    </row>
    <row r="133" spans="2:8" ht="16.5" thickBot="1" x14ac:dyDescent="0.3">
      <c r="B133" s="103"/>
      <c r="C133" s="8"/>
      <c r="D133" s="8"/>
      <c r="E133" s="8"/>
      <c r="F133" s="8"/>
      <c r="G133" s="8"/>
      <c r="H133" s="29"/>
    </row>
    <row r="134" spans="2:8" ht="16.5" thickBot="1" x14ac:dyDescent="0.3">
      <c r="B134" s="103"/>
      <c r="C134" s="9"/>
      <c r="D134" s="9"/>
      <c r="E134" s="9"/>
      <c r="F134" s="9"/>
      <c r="G134" s="9"/>
      <c r="H134" s="29"/>
    </row>
    <row r="135" spans="2:8" ht="16.5" thickBot="1" x14ac:dyDescent="0.3">
      <c r="B135" s="103" t="s">
        <v>6</v>
      </c>
      <c r="C135" s="35" t="s">
        <v>22</v>
      </c>
      <c r="D135" s="35" t="s">
        <v>22</v>
      </c>
      <c r="E135" s="35" t="s">
        <v>22</v>
      </c>
      <c r="F135" s="35" t="s">
        <v>22</v>
      </c>
      <c r="G135" s="32" t="s">
        <v>22</v>
      </c>
      <c r="H135" s="29"/>
    </row>
    <row r="136" spans="2:8" ht="32.25" thickBot="1" x14ac:dyDescent="0.3">
      <c r="B136" s="103"/>
      <c r="C136" s="36" t="s">
        <v>186</v>
      </c>
      <c r="D136" s="36" t="s">
        <v>187</v>
      </c>
      <c r="E136" s="36" t="s">
        <v>188</v>
      </c>
      <c r="F136" s="36" t="s">
        <v>189</v>
      </c>
      <c r="G136" s="36" t="s">
        <v>190</v>
      </c>
      <c r="H136" s="29"/>
    </row>
    <row r="137" spans="2:8" ht="16.5" thickBot="1" x14ac:dyDescent="0.3">
      <c r="B137" s="103"/>
      <c r="C137" s="36" t="s">
        <v>117</v>
      </c>
      <c r="D137" s="39" t="s">
        <v>73</v>
      </c>
      <c r="E137" s="39" t="s">
        <v>175</v>
      </c>
      <c r="F137" s="36" t="s">
        <v>163</v>
      </c>
      <c r="G137" s="39" t="s">
        <v>73</v>
      </c>
      <c r="H137" s="29"/>
    </row>
    <row r="138" spans="2:8" ht="16.5" thickBot="1" x14ac:dyDescent="0.3">
      <c r="B138" s="103" t="s">
        <v>15</v>
      </c>
      <c r="C138" s="35" t="s">
        <v>22</v>
      </c>
      <c r="D138" s="35" t="s">
        <v>22</v>
      </c>
      <c r="E138" s="35" t="s">
        <v>22</v>
      </c>
      <c r="F138" s="35" t="s">
        <v>22</v>
      </c>
      <c r="G138" s="32" t="s">
        <v>22</v>
      </c>
      <c r="H138" s="29"/>
    </row>
    <row r="139" spans="2:8" ht="32.25" thickBot="1" x14ac:dyDescent="0.3">
      <c r="B139" s="103"/>
      <c r="C139" s="36" t="s">
        <v>191</v>
      </c>
      <c r="D139" s="36" t="s">
        <v>192</v>
      </c>
      <c r="E139" s="36" t="s">
        <v>193</v>
      </c>
      <c r="F139" s="36" t="s">
        <v>35</v>
      </c>
      <c r="G139" s="36" t="s">
        <v>194</v>
      </c>
      <c r="H139" s="29"/>
    </row>
    <row r="140" spans="2:8" ht="16.5" thickBot="1" x14ac:dyDescent="0.3">
      <c r="B140" s="103"/>
      <c r="C140" s="39" t="s">
        <v>116</v>
      </c>
      <c r="D140" s="39" t="s">
        <v>43</v>
      </c>
      <c r="E140" s="39" t="s">
        <v>94</v>
      </c>
      <c r="F140" s="39" t="s">
        <v>163</v>
      </c>
      <c r="G140" s="39" t="s">
        <v>195</v>
      </c>
      <c r="H140" s="29"/>
    </row>
    <row r="141" spans="2:8" ht="16.5" thickBot="1" x14ac:dyDescent="0.3">
      <c r="B141" s="103" t="s">
        <v>18</v>
      </c>
      <c r="C141" s="35" t="s">
        <v>22</v>
      </c>
      <c r="D141" s="35" t="s">
        <v>22</v>
      </c>
      <c r="E141" s="35" t="s">
        <v>22</v>
      </c>
      <c r="F141" s="35" t="s">
        <v>22</v>
      </c>
      <c r="G141" s="32"/>
      <c r="H141" s="29"/>
    </row>
    <row r="142" spans="2:8" ht="32.25" thickBot="1" x14ac:dyDescent="0.3">
      <c r="B142" s="103"/>
      <c r="C142" s="36" t="s">
        <v>196</v>
      </c>
      <c r="D142" s="36" t="s">
        <v>197</v>
      </c>
      <c r="E142" s="36" t="s">
        <v>198</v>
      </c>
      <c r="F142" s="36" t="s">
        <v>199</v>
      </c>
      <c r="G142" s="36" t="s">
        <v>200</v>
      </c>
      <c r="H142" s="29"/>
    </row>
    <row r="143" spans="2:8" ht="16.5" thickBot="1" x14ac:dyDescent="0.3">
      <c r="B143" s="103"/>
      <c r="C143" s="36" t="s">
        <v>116</v>
      </c>
      <c r="D143" s="39" t="s">
        <v>43</v>
      </c>
      <c r="E143" s="39" t="s">
        <v>103</v>
      </c>
      <c r="F143" s="36" t="s">
        <v>162</v>
      </c>
      <c r="G143" s="39"/>
      <c r="H143" s="29"/>
    </row>
    <row r="144" spans="2:8" ht="16.5" thickBot="1" x14ac:dyDescent="0.3">
      <c r="B144" s="64" t="s">
        <v>19</v>
      </c>
      <c r="C144" s="63" t="s">
        <v>20</v>
      </c>
      <c r="D144" s="63" t="s">
        <v>20</v>
      </c>
      <c r="E144" s="63" t="s">
        <v>20</v>
      </c>
      <c r="F144" s="63" t="s">
        <v>20</v>
      </c>
      <c r="G144" s="63" t="s">
        <v>20</v>
      </c>
      <c r="H144" s="66"/>
    </row>
    <row r="145" spans="2:8" ht="16.5" thickBot="1" x14ac:dyDescent="0.3">
      <c r="B145" s="103" t="s">
        <v>21</v>
      </c>
      <c r="C145" s="35" t="s">
        <v>22</v>
      </c>
      <c r="D145" s="35" t="s">
        <v>22</v>
      </c>
      <c r="E145" s="35" t="s">
        <v>22</v>
      </c>
      <c r="F145" s="35" t="s">
        <v>22</v>
      </c>
      <c r="G145" s="32"/>
      <c r="H145" s="29"/>
    </row>
    <row r="146" spans="2:8" ht="32.25" thickBot="1" x14ac:dyDescent="0.3">
      <c r="B146" s="103"/>
      <c r="C146" s="36" t="s">
        <v>201</v>
      </c>
      <c r="D146" s="36" t="s">
        <v>202</v>
      </c>
      <c r="E146" s="36" t="s">
        <v>203</v>
      </c>
      <c r="F146" s="36" t="s">
        <v>204</v>
      </c>
      <c r="G146" s="36" t="s">
        <v>200</v>
      </c>
      <c r="H146" s="29"/>
    </row>
    <row r="147" spans="2:8" ht="16.5" thickBot="1" x14ac:dyDescent="0.3">
      <c r="B147" s="103"/>
      <c r="C147" s="39" t="s">
        <v>74</v>
      </c>
      <c r="D147" s="39" t="s">
        <v>42</v>
      </c>
      <c r="E147" s="39" t="s">
        <v>93</v>
      </c>
      <c r="F147" s="36" t="s">
        <v>137</v>
      </c>
      <c r="G147" s="39"/>
      <c r="H147" s="29"/>
    </row>
    <row r="148" spans="2:8" ht="16.5" thickBot="1" x14ac:dyDescent="0.3">
      <c r="B148" s="103" t="s">
        <v>28</v>
      </c>
      <c r="C148" s="35" t="s">
        <v>22</v>
      </c>
      <c r="D148" s="35" t="s">
        <v>22</v>
      </c>
      <c r="E148" s="35" t="s">
        <v>22</v>
      </c>
      <c r="F148" s="35" t="s">
        <v>22</v>
      </c>
      <c r="G148" s="32"/>
      <c r="H148" s="29"/>
    </row>
    <row r="149" spans="2:8" ht="16.5" thickBot="1" x14ac:dyDescent="0.3">
      <c r="B149" s="103"/>
      <c r="C149" s="36" t="s">
        <v>205</v>
      </c>
      <c r="D149" s="36" t="s">
        <v>206</v>
      </c>
      <c r="E149" s="36" t="s">
        <v>207</v>
      </c>
      <c r="F149" s="36" t="s">
        <v>208</v>
      </c>
      <c r="G149" s="36" t="s">
        <v>200</v>
      </c>
      <c r="H149" s="29"/>
    </row>
    <row r="150" spans="2:8" ht="16.5" thickBot="1" x14ac:dyDescent="0.3">
      <c r="B150" s="103"/>
      <c r="C150" s="36" t="s">
        <v>74</v>
      </c>
      <c r="D150" s="39" t="s">
        <v>95</v>
      </c>
      <c r="E150" s="39" t="s">
        <v>93</v>
      </c>
      <c r="F150" s="39" t="s">
        <v>67</v>
      </c>
      <c r="G150" s="39"/>
      <c r="H150" s="29"/>
    </row>
    <row r="151" spans="2:8" ht="16.5" thickBot="1" x14ac:dyDescent="0.3">
      <c r="B151" s="103" t="s">
        <v>32</v>
      </c>
      <c r="C151" s="35" t="s">
        <v>22</v>
      </c>
      <c r="D151" s="35" t="s">
        <v>22</v>
      </c>
      <c r="E151" s="35" t="s">
        <v>22</v>
      </c>
      <c r="F151" s="56"/>
      <c r="G151" s="32"/>
      <c r="H151" s="29"/>
    </row>
    <row r="152" spans="2:8" ht="16.5" thickBot="1" x14ac:dyDescent="0.3">
      <c r="B152" s="103"/>
      <c r="C152" s="36" t="s">
        <v>209</v>
      </c>
      <c r="D152" s="36" t="s">
        <v>210</v>
      </c>
      <c r="E152" s="38" t="s">
        <v>211</v>
      </c>
      <c r="F152" s="36" t="s">
        <v>200</v>
      </c>
      <c r="G152" s="36" t="s">
        <v>200</v>
      </c>
      <c r="H152" s="29"/>
    </row>
    <row r="153" spans="2:8" ht="16.5" thickBot="1" x14ac:dyDescent="0.3">
      <c r="B153" s="103"/>
      <c r="C153" s="36" t="s">
        <v>102</v>
      </c>
      <c r="D153" s="39" t="s">
        <v>117</v>
      </c>
      <c r="E153" s="41" t="s">
        <v>93</v>
      </c>
      <c r="F153" s="39"/>
      <c r="G153" s="39"/>
      <c r="H153" s="29"/>
    </row>
    <row r="154" spans="2:8" ht="16.5" thickBot="1" x14ac:dyDescent="0.3">
      <c r="B154" s="104" t="s">
        <v>37</v>
      </c>
      <c r="C154" s="7"/>
      <c r="D154" s="27"/>
      <c r="E154" s="7"/>
      <c r="F154" s="7"/>
      <c r="G154" s="7"/>
      <c r="H154" s="29"/>
    </row>
    <row r="155" spans="2:8" ht="16.5" thickBot="1" x14ac:dyDescent="0.3">
      <c r="B155" s="104"/>
      <c r="C155" s="8"/>
      <c r="D155" s="22"/>
      <c r="E155" s="8"/>
      <c r="F155" s="8"/>
      <c r="G155" s="8"/>
      <c r="H155" s="29"/>
    </row>
    <row r="156" spans="2:8" ht="16.5" thickBot="1" x14ac:dyDescent="0.3">
      <c r="B156" s="104"/>
      <c r="C156" s="9"/>
      <c r="D156" s="24"/>
      <c r="E156" s="9"/>
      <c r="F156" s="9"/>
      <c r="G156" s="9"/>
      <c r="H156" s="29"/>
    </row>
    <row r="157" spans="2:8" ht="15.75" x14ac:dyDescent="0.25">
      <c r="B157" s="29"/>
      <c r="C157" s="29"/>
      <c r="D157" s="29"/>
      <c r="E157" s="29"/>
      <c r="F157" s="29"/>
      <c r="G157" s="29"/>
      <c r="H157" s="29"/>
    </row>
    <row r="158" spans="2:8" ht="16.5" thickBot="1" x14ac:dyDescent="0.3">
      <c r="B158" s="29"/>
      <c r="C158" s="29"/>
      <c r="D158" s="29"/>
      <c r="E158" s="29"/>
      <c r="F158" s="29"/>
      <c r="G158" s="29"/>
      <c r="H158" s="29"/>
    </row>
    <row r="159" spans="2:8" s="12" customFormat="1" ht="15.75" customHeight="1" x14ac:dyDescent="0.25">
      <c r="B159" s="105" t="str">
        <f>B128</f>
        <v>ÇOCUK SAĞLIĞI VE HASTALIKLARI STAJI</v>
      </c>
      <c r="C159" s="105"/>
      <c r="D159" s="105"/>
      <c r="E159" s="105"/>
      <c r="F159" s="105"/>
      <c r="G159" s="105"/>
      <c r="H159" s="29"/>
    </row>
    <row r="160" spans="2:8" s="12" customFormat="1" ht="15.75" x14ac:dyDescent="0.25">
      <c r="B160" s="73"/>
      <c r="C160" s="14"/>
      <c r="D160" s="15">
        <f>D129+1</f>
        <v>6</v>
      </c>
      <c r="E160" s="16" t="str">
        <f>E129</f>
        <v>HAFTA</v>
      </c>
      <c r="F160" s="17"/>
      <c r="G160" s="74"/>
      <c r="H160" s="29"/>
    </row>
    <row r="161" spans="2:8" s="12" customFormat="1" ht="16.5" thickBot="1" x14ac:dyDescent="0.3">
      <c r="B161" s="75"/>
      <c r="C161" s="76"/>
      <c r="D161" s="76" t="str">
        <f>D130</f>
        <v>Staj sorumlusu:</v>
      </c>
      <c r="E161" s="76" t="str">
        <f>E130</f>
        <v>Doç. Dr. Sonay İncesoy Özdemir</v>
      </c>
      <c r="F161" s="76" t="str">
        <f>F130</f>
        <v>Doç. Dr. Sare Gülfem Özlü</v>
      </c>
      <c r="G161" s="77"/>
      <c r="H161" s="29"/>
    </row>
    <row r="162" spans="2:8" ht="16.5" thickBot="1" x14ac:dyDescent="0.3">
      <c r="B162" s="19" t="s">
        <v>4</v>
      </c>
      <c r="C162" s="21">
        <f>C131+5</f>
        <v>26</v>
      </c>
      <c r="D162" s="21">
        <f>D131+5</f>
        <v>27</v>
      </c>
      <c r="E162" s="21">
        <f>E131+5</f>
        <v>28</v>
      </c>
      <c r="F162" s="21">
        <f>F131+5</f>
        <v>29</v>
      </c>
      <c r="G162" s="21">
        <f>G131+5</f>
        <v>30</v>
      </c>
      <c r="H162" s="68"/>
    </row>
    <row r="163" spans="2:8" ht="16.5" thickBot="1" x14ac:dyDescent="0.3">
      <c r="B163" s="103" t="s">
        <v>5</v>
      </c>
      <c r="C163" s="32" t="s">
        <v>7</v>
      </c>
      <c r="D163" s="32" t="s">
        <v>7</v>
      </c>
      <c r="E163" s="32" t="s">
        <v>7</v>
      </c>
      <c r="F163" s="32" t="s">
        <v>7</v>
      </c>
      <c r="G163" s="32" t="s">
        <v>7</v>
      </c>
      <c r="H163" s="29"/>
    </row>
    <row r="164" spans="2:8" ht="16.5" thickBot="1" x14ac:dyDescent="0.3">
      <c r="B164" s="103"/>
      <c r="C164" s="33" t="s">
        <v>17</v>
      </c>
      <c r="D164" s="33" t="s">
        <v>17</v>
      </c>
      <c r="E164" s="33" t="s">
        <v>17</v>
      </c>
      <c r="F164" s="33" t="s">
        <v>17</v>
      </c>
      <c r="G164" s="33" t="s">
        <v>17</v>
      </c>
      <c r="H164" s="29"/>
    </row>
    <row r="165" spans="2:8" ht="16.5" thickBot="1" x14ac:dyDescent="0.3">
      <c r="B165" s="103"/>
      <c r="C165" s="34" t="s">
        <v>212</v>
      </c>
      <c r="D165" s="34" t="s">
        <v>212</v>
      </c>
      <c r="E165" s="34" t="s">
        <v>212</v>
      </c>
      <c r="F165" s="34" t="s">
        <v>212</v>
      </c>
      <c r="G165" s="34" t="s">
        <v>212</v>
      </c>
      <c r="H165" s="29"/>
    </row>
    <row r="166" spans="2:8" ht="16.5" thickBot="1" x14ac:dyDescent="0.3">
      <c r="B166" s="103" t="s">
        <v>6</v>
      </c>
      <c r="C166" s="32" t="s">
        <v>7</v>
      </c>
      <c r="D166" s="32" t="s">
        <v>7</v>
      </c>
      <c r="E166" s="32" t="s">
        <v>7</v>
      </c>
      <c r="F166" s="32" t="s">
        <v>7</v>
      </c>
      <c r="G166" s="32" t="s">
        <v>7</v>
      </c>
      <c r="H166" s="29"/>
    </row>
    <row r="167" spans="2:8" ht="16.5" thickBot="1" x14ac:dyDescent="0.3">
      <c r="B167" s="103"/>
      <c r="C167" s="33" t="s">
        <v>213</v>
      </c>
      <c r="D167" s="33" t="s">
        <v>213</v>
      </c>
      <c r="E167" s="33" t="s">
        <v>213</v>
      </c>
      <c r="F167" s="33" t="s">
        <v>213</v>
      </c>
      <c r="G167" s="33" t="s">
        <v>213</v>
      </c>
      <c r="H167" s="29"/>
    </row>
    <row r="168" spans="2:8" ht="16.5" thickBot="1" x14ac:dyDescent="0.3">
      <c r="B168" s="103"/>
      <c r="C168" s="34" t="s">
        <v>212</v>
      </c>
      <c r="D168" s="34" t="s">
        <v>212</v>
      </c>
      <c r="E168" s="34" t="s">
        <v>212</v>
      </c>
      <c r="F168" s="34" t="s">
        <v>212</v>
      </c>
      <c r="G168" s="34" t="s">
        <v>212</v>
      </c>
      <c r="H168" s="29"/>
    </row>
    <row r="169" spans="2:8" ht="16.5" thickBot="1" x14ac:dyDescent="0.3">
      <c r="B169" s="103" t="s">
        <v>15</v>
      </c>
      <c r="C169" s="32" t="s">
        <v>7</v>
      </c>
      <c r="D169" s="32" t="s">
        <v>7</v>
      </c>
      <c r="E169" s="32" t="s">
        <v>7</v>
      </c>
      <c r="F169" s="32" t="s">
        <v>7</v>
      </c>
      <c r="G169" s="32" t="s">
        <v>7</v>
      </c>
      <c r="H169" s="29"/>
    </row>
    <row r="170" spans="2:8" ht="16.5" thickBot="1" x14ac:dyDescent="0.3">
      <c r="B170" s="103"/>
      <c r="C170" s="33" t="s">
        <v>213</v>
      </c>
      <c r="D170" s="33" t="s">
        <v>213</v>
      </c>
      <c r="E170" s="33" t="s">
        <v>213</v>
      </c>
      <c r="F170" s="33" t="s">
        <v>213</v>
      </c>
      <c r="G170" s="33" t="s">
        <v>213</v>
      </c>
      <c r="H170" s="29"/>
    </row>
    <row r="171" spans="2:8" ht="16.5" thickBot="1" x14ac:dyDescent="0.3">
      <c r="B171" s="103"/>
      <c r="C171" s="34" t="s">
        <v>212</v>
      </c>
      <c r="D171" s="34" t="s">
        <v>212</v>
      </c>
      <c r="E171" s="34" t="s">
        <v>212</v>
      </c>
      <c r="F171" s="34" t="s">
        <v>212</v>
      </c>
      <c r="G171" s="34" t="s">
        <v>212</v>
      </c>
      <c r="H171" s="29"/>
    </row>
    <row r="172" spans="2:8" ht="16.5" thickBot="1" x14ac:dyDescent="0.3">
      <c r="B172" s="103" t="s">
        <v>18</v>
      </c>
      <c r="C172" s="32" t="s">
        <v>7</v>
      </c>
      <c r="D172" s="32" t="s">
        <v>7</v>
      </c>
      <c r="E172" s="32" t="s">
        <v>7</v>
      </c>
      <c r="F172" s="32" t="s">
        <v>7</v>
      </c>
      <c r="G172" s="32" t="s">
        <v>7</v>
      </c>
      <c r="H172" s="29"/>
    </row>
    <row r="173" spans="2:8" ht="16.5" thickBot="1" x14ac:dyDescent="0.3">
      <c r="B173" s="103"/>
      <c r="C173" s="33" t="s">
        <v>17</v>
      </c>
      <c r="D173" s="33" t="s">
        <v>17</v>
      </c>
      <c r="E173" s="33" t="s">
        <v>17</v>
      </c>
      <c r="F173" s="33" t="s">
        <v>17</v>
      </c>
      <c r="G173" s="33" t="s">
        <v>17</v>
      </c>
      <c r="H173" s="29"/>
    </row>
    <row r="174" spans="2:8" ht="16.5" thickBot="1" x14ac:dyDescent="0.3">
      <c r="B174" s="103"/>
      <c r="C174" s="34" t="s">
        <v>212</v>
      </c>
      <c r="D174" s="34" t="s">
        <v>212</v>
      </c>
      <c r="E174" s="34" t="s">
        <v>212</v>
      </c>
      <c r="F174" s="34" t="s">
        <v>212</v>
      </c>
      <c r="G174" s="34" t="s">
        <v>212</v>
      </c>
      <c r="H174" s="29"/>
    </row>
    <row r="175" spans="2:8" ht="16.5" thickBot="1" x14ac:dyDescent="0.3">
      <c r="B175" s="64" t="s">
        <v>19</v>
      </c>
      <c r="C175" s="63" t="s">
        <v>20</v>
      </c>
      <c r="D175" s="63" t="s">
        <v>20</v>
      </c>
      <c r="E175" s="63" t="s">
        <v>20</v>
      </c>
      <c r="F175" s="63" t="s">
        <v>20</v>
      </c>
      <c r="G175" s="63" t="s">
        <v>20</v>
      </c>
      <c r="H175" s="66"/>
    </row>
    <row r="176" spans="2:8" ht="16.5" thickBot="1" x14ac:dyDescent="0.3">
      <c r="B176" s="103" t="s">
        <v>21</v>
      </c>
      <c r="C176" s="32" t="s">
        <v>7</v>
      </c>
      <c r="D176" s="32" t="s">
        <v>7</v>
      </c>
      <c r="E176" s="32" t="s">
        <v>7</v>
      </c>
      <c r="F176" s="32" t="s">
        <v>7</v>
      </c>
      <c r="G176" s="32" t="s">
        <v>7</v>
      </c>
      <c r="H176" s="29"/>
    </row>
    <row r="177" spans="2:8" ht="16.5" thickBot="1" x14ac:dyDescent="0.3">
      <c r="B177" s="103"/>
      <c r="C177" s="33" t="s">
        <v>17</v>
      </c>
      <c r="D177" s="33" t="s">
        <v>17</v>
      </c>
      <c r="E177" s="33" t="s">
        <v>17</v>
      </c>
      <c r="F177" s="33" t="s">
        <v>17</v>
      </c>
      <c r="G177" s="33" t="s">
        <v>17</v>
      </c>
      <c r="H177" s="29"/>
    </row>
    <row r="178" spans="2:8" ht="16.5" thickBot="1" x14ac:dyDescent="0.3">
      <c r="B178" s="103"/>
      <c r="C178" s="34" t="s">
        <v>212</v>
      </c>
      <c r="D178" s="34" t="s">
        <v>212</v>
      </c>
      <c r="E178" s="34" t="s">
        <v>212</v>
      </c>
      <c r="F178" s="34" t="s">
        <v>212</v>
      </c>
      <c r="G178" s="34" t="s">
        <v>212</v>
      </c>
      <c r="H178" s="29"/>
    </row>
    <row r="179" spans="2:8" ht="16.5" thickBot="1" x14ac:dyDescent="0.3">
      <c r="B179" s="103" t="s">
        <v>28</v>
      </c>
      <c r="C179" s="32" t="s">
        <v>7</v>
      </c>
      <c r="D179" s="32" t="s">
        <v>7</v>
      </c>
      <c r="E179" s="32" t="s">
        <v>7</v>
      </c>
      <c r="F179" s="32" t="s">
        <v>7</v>
      </c>
      <c r="G179" s="32" t="s">
        <v>7</v>
      </c>
      <c r="H179" s="29"/>
    </row>
    <row r="180" spans="2:8" ht="16.5" thickBot="1" x14ac:dyDescent="0.3">
      <c r="B180" s="103"/>
      <c r="C180" s="33" t="s">
        <v>17</v>
      </c>
      <c r="D180" s="33" t="s">
        <v>17</v>
      </c>
      <c r="E180" s="33" t="s">
        <v>17</v>
      </c>
      <c r="F180" s="33" t="s">
        <v>17</v>
      </c>
      <c r="G180" s="33" t="s">
        <v>17</v>
      </c>
      <c r="H180" s="29"/>
    </row>
    <row r="181" spans="2:8" ht="16.5" thickBot="1" x14ac:dyDescent="0.3">
      <c r="B181" s="103"/>
      <c r="C181" s="34" t="s">
        <v>212</v>
      </c>
      <c r="D181" s="34" t="s">
        <v>212</v>
      </c>
      <c r="E181" s="34" t="s">
        <v>212</v>
      </c>
      <c r="F181" s="34" t="s">
        <v>212</v>
      </c>
      <c r="G181" s="34" t="s">
        <v>212</v>
      </c>
      <c r="H181" s="29"/>
    </row>
    <row r="182" spans="2:8" ht="16.5" thickBot="1" x14ac:dyDescent="0.3">
      <c r="B182" s="103" t="s">
        <v>32</v>
      </c>
      <c r="C182" s="32" t="s">
        <v>7</v>
      </c>
      <c r="D182" s="32" t="s">
        <v>7</v>
      </c>
      <c r="E182" s="32" t="s">
        <v>7</v>
      </c>
      <c r="F182" s="32" t="s">
        <v>7</v>
      </c>
      <c r="G182" s="32" t="s">
        <v>7</v>
      </c>
      <c r="H182" s="29"/>
    </row>
    <row r="183" spans="2:8" ht="16.5" thickBot="1" x14ac:dyDescent="0.3">
      <c r="B183" s="103"/>
      <c r="C183" s="33" t="s">
        <v>17</v>
      </c>
      <c r="D183" s="33" t="s">
        <v>17</v>
      </c>
      <c r="E183" s="33" t="s">
        <v>17</v>
      </c>
      <c r="F183" s="33" t="s">
        <v>17</v>
      </c>
      <c r="G183" s="33" t="s">
        <v>17</v>
      </c>
      <c r="H183" s="29"/>
    </row>
    <row r="184" spans="2:8" ht="16.5" thickBot="1" x14ac:dyDescent="0.3">
      <c r="B184" s="103"/>
      <c r="C184" s="34" t="s">
        <v>212</v>
      </c>
      <c r="D184" s="34" t="s">
        <v>212</v>
      </c>
      <c r="E184" s="34" t="s">
        <v>212</v>
      </c>
      <c r="F184" s="34" t="s">
        <v>212</v>
      </c>
      <c r="G184" s="34" t="s">
        <v>212</v>
      </c>
      <c r="H184" s="29"/>
    </row>
    <row r="185" spans="2:8" ht="16.5" thickBot="1" x14ac:dyDescent="0.3">
      <c r="B185" s="103" t="s">
        <v>37</v>
      </c>
      <c r="C185" s="7"/>
      <c r="D185" s="7"/>
      <c r="E185" s="7"/>
      <c r="F185" s="7"/>
      <c r="G185" s="7"/>
      <c r="H185" s="29"/>
    </row>
    <row r="186" spans="2:8" ht="16.5" thickBot="1" x14ac:dyDescent="0.3">
      <c r="B186" s="103"/>
      <c r="C186" s="8"/>
      <c r="D186" s="8"/>
      <c r="E186" s="8"/>
      <c r="F186" s="8"/>
      <c r="G186" s="8"/>
      <c r="H186" s="29"/>
    </row>
    <row r="187" spans="2:8" ht="16.5" thickBot="1" x14ac:dyDescent="0.3">
      <c r="B187" s="103"/>
      <c r="C187" s="9"/>
      <c r="D187" s="9"/>
      <c r="E187" s="9"/>
      <c r="F187" s="9"/>
      <c r="G187" s="9"/>
      <c r="H187" s="29"/>
    </row>
    <row r="188" spans="2:8" ht="15.75" x14ac:dyDescent="0.25">
      <c r="B188" s="29"/>
      <c r="C188" s="29"/>
      <c r="D188" s="29"/>
      <c r="E188" s="29"/>
      <c r="F188" s="29"/>
      <c r="G188" s="29"/>
      <c r="H188" s="29"/>
    </row>
    <row r="189" spans="2:8" ht="16.5" thickBot="1" x14ac:dyDescent="0.3">
      <c r="B189" s="29"/>
      <c r="C189" s="29"/>
      <c r="D189" s="29"/>
      <c r="E189" s="29"/>
      <c r="F189" s="29"/>
      <c r="G189" s="29"/>
      <c r="H189" s="29"/>
    </row>
    <row r="190" spans="2:8" s="12" customFormat="1" ht="15.75" customHeight="1" x14ac:dyDescent="0.25">
      <c r="B190" s="105" t="str">
        <f>B159</f>
        <v>ÇOCUK SAĞLIĞI VE HASTALIKLARI STAJI</v>
      </c>
      <c r="C190" s="105"/>
      <c r="D190" s="105"/>
      <c r="E190" s="105"/>
      <c r="F190" s="105"/>
      <c r="G190" s="105"/>
      <c r="H190" s="29"/>
    </row>
    <row r="191" spans="2:8" s="12" customFormat="1" ht="15.75" x14ac:dyDescent="0.25">
      <c r="B191" s="73"/>
      <c r="C191" s="14"/>
      <c r="D191" s="15">
        <f>D160+1</f>
        <v>7</v>
      </c>
      <c r="E191" s="16" t="str">
        <f>E160</f>
        <v>HAFTA</v>
      </c>
      <c r="F191" s="17"/>
      <c r="G191" s="74"/>
      <c r="H191" s="29"/>
    </row>
    <row r="192" spans="2:8" s="12" customFormat="1" ht="16.5" thickBot="1" x14ac:dyDescent="0.3">
      <c r="B192" s="75"/>
      <c r="C192" s="76"/>
      <c r="D192" s="76" t="str">
        <f>D161</f>
        <v>Staj sorumlusu:</v>
      </c>
      <c r="E192" s="76" t="str">
        <f>E161</f>
        <v>Doç. Dr. Sonay İncesoy Özdemir</v>
      </c>
      <c r="F192" s="76" t="str">
        <f>F161</f>
        <v>Doç. Dr. Sare Gülfem Özlü</v>
      </c>
      <c r="G192" s="77"/>
      <c r="H192" s="29"/>
    </row>
    <row r="193" spans="2:8" ht="16.5" thickBot="1" x14ac:dyDescent="0.3">
      <c r="B193" s="19" t="s">
        <v>4</v>
      </c>
      <c r="C193" s="21">
        <f>C162+5</f>
        <v>31</v>
      </c>
      <c r="D193" s="21">
        <f>D162+5</f>
        <v>32</v>
      </c>
      <c r="E193" s="21">
        <f>E162+5</f>
        <v>33</v>
      </c>
      <c r="F193" s="21">
        <f>F162+5</f>
        <v>34</v>
      </c>
      <c r="G193" s="21">
        <f>G162+5</f>
        <v>35</v>
      </c>
      <c r="H193" s="68"/>
    </row>
    <row r="194" spans="2:8" ht="16.5" thickBot="1" x14ac:dyDescent="0.3">
      <c r="B194" s="103" t="s">
        <v>5</v>
      </c>
      <c r="C194" s="32" t="s">
        <v>7</v>
      </c>
      <c r="D194" s="32" t="s">
        <v>7</v>
      </c>
      <c r="E194" s="32" t="s">
        <v>7</v>
      </c>
      <c r="F194" s="32" t="s">
        <v>7</v>
      </c>
      <c r="G194" s="32" t="s">
        <v>7</v>
      </c>
      <c r="H194" s="29"/>
    </row>
    <row r="195" spans="2:8" ht="16.5" thickBot="1" x14ac:dyDescent="0.3">
      <c r="B195" s="103"/>
      <c r="C195" s="33" t="s">
        <v>17</v>
      </c>
      <c r="D195" s="33" t="s">
        <v>17</v>
      </c>
      <c r="E195" s="33" t="s">
        <v>17</v>
      </c>
      <c r="F195" s="33" t="s">
        <v>17</v>
      </c>
      <c r="G195" s="33" t="s">
        <v>17</v>
      </c>
      <c r="H195" s="29"/>
    </row>
    <row r="196" spans="2:8" ht="16.5" thickBot="1" x14ac:dyDescent="0.3">
      <c r="B196" s="103"/>
      <c r="C196" s="34" t="s">
        <v>212</v>
      </c>
      <c r="D196" s="34" t="s">
        <v>212</v>
      </c>
      <c r="E196" s="34" t="s">
        <v>212</v>
      </c>
      <c r="F196" s="34" t="s">
        <v>212</v>
      </c>
      <c r="G196" s="34" t="s">
        <v>212</v>
      </c>
      <c r="H196" s="29"/>
    </row>
    <row r="197" spans="2:8" ht="16.5" thickBot="1" x14ac:dyDescent="0.3">
      <c r="B197" s="103" t="s">
        <v>6</v>
      </c>
      <c r="C197" s="32" t="s">
        <v>7</v>
      </c>
      <c r="D197" s="32" t="s">
        <v>7</v>
      </c>
      <c r="E197" s="32" t="s">
        <v>7</v>
      </c>
      <c r="F197" s="32" t="s">
        <v>7</v>
      </c>
      <c r="G197" s="32" t="s">
        <v>7</v>
      </c>
      <c r="H197" s="29"/>
    </row>
    <row r="198" spans="2:8" ht="16.5" thickBot="1" x14ac:dyDescent="0.3">
      <c r="B198" s="103"/>
      <c r="C198" s="33" t="s">
        <v>213</v>
      </c>
      <c r="D198" s="33" t="s">
        <v>213</v>
      </c>
      <c r="E198" s="33" t="s">
        <v>213</v>
      </c>
      <c r="F198" s="33" t="s">
        <v>213</v>
      </c>
      <c r="G198" s="33" t="s">
        <v>213</v>
      </c>
      <c r="H198" s="29"/>
    </row>
    <row r="199" spans="2:8" ht="16.5" thickBot="1" x14ac:dyDescent="0.3">
      <c r="B199" s="103"/>
      <c r="C199" s="34" t="s">
        <v>212</v>
      </c>
      <c r="D199" s="34" t="s">
        <v>212</v>
      </c>
      <c r="E199" s="34" t="s">
        <v>212</v>
      </c>
      <c r="F199" s="34" t="s">
        <v>212</v>
      </c>
      <c r="G199" s="34" t="s">
        <v>212</v>
      </c>
      <c r="H199" s="29"/>
    </row>
    <row r="200" spans="2:8" ht="16.5" thickBot="1" x14ac:dyDescent="0.3">
      <c r="B200" s="103" t="s">
        <v>15</v>
      </c>
      <c r="C200" s="32" t="s">
        <v>7</v>
      </c>
      <c r="D200" s="32" t="s">
        <v>7</v>
      </c>
      <c r="E200" s="32" t="s">
        <v>7</v>
      </c>
      <c r="F200" s="32" t="s">
        <v>7</v>
      </c>
      <c r="G200" s="32" t="s">
        <v>7</v>
      </c>
      <c r="H200" s="29"/>
    </row>
    <row r="201" spans="2:8" ht="16.5" thickBot="1" x14ac:dyDescent="0.3">
      <c r="B201" s="103"/>
      <c r="C201" s="33" t="s">
        <v>213</v>
      </c>
      <c r="D201" s="33" t="s">
        <v>213</v>
      </c>
      <c r="E201" s="33" t="s">
        <v>213</v>
      </c>
      <c r="F201" s="33" t="s">
        <v>213</v>
      </c>
      <c r="G201" s="33" t="s">
        <v>213</v>
      </c>
      <c r="H201" s="29"/>
    </row>
    <row r="202" spans="2:8" ht="16.5" thickBot="1" x14ac:dyDescent="0.3">
      <c r="B202" s="103"/>
      <c r="C202" s="34" t="s">
        <v>212</v>
      </c>
      <c r="D202" s="34" t="s">
        <v>212</v>
      </c>
      <c r="E202" s="34" t="s">
        <v>212</v>
      </c>
      <c r="F202" s="34" t="s">
        <v>212</v>
      </c>
      <c r="G202" s="34" t="s">
        <v>212</v>
      </c>
      <c r="H202" s="29"/>
    </row>
    <row r="203" spans="2:8" ht="16.5" thickBot="1" x14ac:dyDescent="0.3">
      <c r="B203" s="103" t="s">
        <v>18</v>
      </c>
      <c r="C203" s="32" t="s">
        <v>7</v>
      </c>
      <c r="D203" s="32" t="s">
        <v>7</v>
      </c>
      <c r="E203" s="32" t="s">
        <v>7</v>
      </c>
      <c r="F203" s="32" t="s">
        <v>7</v>
      </c>
      <c r="G203" s="32" t="s">
        <v>7</v>
      </c>
      <c r="H203" s="29"/>
    </row>
    <row r="204" spans="2:8" ht="16.5" thickBot="1" x14ac:dyDescent="0.3">
      <c r="B204" s="103"/>
      <c r="C204" s="33" t="s">
        <v>17</v>
      </c>
      <c r="D204" s="33" t="s">
        <v>17</v>
      </c>
      <c r="E204" s="33" t="s">
        <v>17</v>
      </c>
      <c r="F204" s="33" t="s">
        <v>17</v>
      </c>
      <c r="G204" s="33" t="s">
        <v>17</v>
      </c>
      <c r="H204" s="29"/>
    </row>
    <row r="205" spans="2:8" ht="16.5" thickBot="1" x14ac:dyDescent="0.3">
      <c r="B205" s="103"/>
      <c r="C205" s="34" t="s">
        <v>212</v>
      </c>
      <c r="D205" s="34" t="s">
        <v>212</v>
      </c>
      <c r="E205" s="34" t="s">
        <v>212</v>
      </c>
      <c r="F205" s="34" t="s">
        <v>212</v>
      </c>
      <c r="G205" s="34" t="s">
        <v>212</v>
      </c>
      <c r="H205" s="29"/>
    </row>
    <row r="206" spans="2:8" ht="16.5" thickBot="1" x14ac:dyDescent="0.3">
      <c r="B206" s="64" t="s">
        <v>19</v>
      </c>
      <c r="C206" s="63" t="s">
        <v>20</v>
      </c>
      <c r="D206" s="63" t="s">
        <v>20</v>
      </c>
      <c r="E206" s="63" t="s">
        <v>20</v>
      </c>
      <c r="F206" s="63" t="s">
        <v>20</v>
      </c>
      <c r="G206" s="63" t="s">
        <v>20</v>
      </c>
      <c r="H206" s="66"/>
    </row>
    <row r="207" spans="2:8" ht="16.5" thickBot="1" x14ac:dyDescent="0.3">
      <c r="B207" s="103" t="s">
        <v>21</v>
      </c>
      <c r="C207" s="32" t="s">
        <v>7</v>
      </c>
      <c r="D207" s="32" t="s">
        <v>7</v>
      </c>
      <c r="E207" s="32" t="s">
        <v>7</v>
      </c>
      <c r="F207" s="32" t="s">
        <v>7</v>
      </c>
      <c r="G207" s="32" t="s">
        <v>7</v>
      </c>
      <c r="H207" s="29"/>
    </row>
    <row r="208" spans="2:8" ht="16.5" thickBot="1" x14ac:dyDescent="0.3">
      <c r="B208" s="103"/>
      <c r="C208" s="33" t="s">
        <v>17</v>
      </c>
      <c r="D208" s="33" t="s">
        <v>17</v>
      </c>
      <c r="E208" s="33" t="s">
        <v>17</v>
      </c>
      <c r="F208" s="33" t="s">
        <v>17</v>
      </c>
      <c r="G208" s="33" t="s">
        <v>17</v>
      </c>
      <c r="H208" s="29"/>
    </row>
    <row r="209" spans="2:8" ht="16.5" thickBot="1" x14ac:dyDescent="0.3">
      <c r="B209" s="103"/>
      <c r="C209" s="34" t="s">
        <v>212</v>
      </c>
      <c r="D209" s="34" t="s">
        <v>212</v>
      </c>
      <c r="E209" s="34" t="s">
        <v>212</v>
      </c>
      <c r="F209" s="34" t="s">
        <v>212</v>
      </c>
      <c r="G209" s="34" t="s">
        <v>212</v>
      </c>
      <c r="H209" s="29"/>
    </row>
    <row r="210" spans="2:8" ht="16.5" thickBot="1" x14ac:dyDescent="0.3">
      <c r="B210" s="103" t="s">
        <v>28</v>
      </c>
      <c r="C210" s="32" t="s">
        <v>7</v>
      </c>
      <c r="D210" s="32" t="s">
        <v>7</v>
      </c>
      <c r="E210" s="32" t="s">
        <v>7</v>
      </c>
      <c r="F210" s="32" t="s">
        <v>7</v>
      </c>
      <c r="G210" s="32" t="s">
        <v>7</v>
      </c>
      <c r="H210" s="29"/>
    </row>
    <row r="211" spans="2:8" ht="16.5" thickBot="1" x14ac:dyDescent="0.3">
      <c r="B211" s="103"/>
      <c r="C211" s="33" t="s">
        <v>17</v>
      </c>
      <c r="D211" s="33" t="s">
        <v>17</v>
      </c>
      <c r="E211" s="33" t="s">
        <v>17</v>
      </c>
      <c r="F211" s="33" t="s">
        <v>17</v>
      </c>
      <c r="G211" s="33" t="s">
        <v>17</v>
      </c>
      <c r="H211" s="29"/>
    </row>
    <row r="212" spans="2:8" ht="16.5" thickBot="1" x14ac:dyDescent="0.3">
      <c r="B212" s="103"/>
      <c r="C212" s="34" t="s">
        <v>212</v>
      </c>
      <c r="D212" s="34" t="s">
        <v>212</v>
      </c>
      <c r="E212" s="34" t="s">
        <v>212</v>
      </c>
      <c r="F212" s="34" t="s">
        <v>212</v>
      </c>
      <c r="G212" s="34" t="s">
        <v>212</v>
      </c>
      <c r="H212" s="29"/>
    </row>
    <row r="213" spans="2:8" ht="16.5" thickBot="1" x14ac:dyDescent="0.3">
      <c r="B213" s="103" t="s">
        <v>32</v>
      </c>
      <c r="C213" s="32" t="s">
        <v>7</v>
      </c>
      <c r="D213" s="32" t="s">
        <v>7</v>
      </c>
      <c r="E213" s="32" t="s">
        <v>7</v>
      </c>
      <c r="F213" s="32" t="s">
        <v>7</v>
      </c>
      <c r="G213" s="32" t="s">
        <v>7</v>
      </c>
      <c r="H213" s="29"/>
    </row>
    <row r="214" spans="2:8" ht="16.5" thickBot="1" x14ac:dyDescent="0.3">
      <c r="B214" s="103"/>
      <c r="C214" s="33" t="s">
        <v>17</v>
      </c>
      <c r="D214" s="33" t="s">
        <v>17</v>
      </c>
      <c r="E214" s="33" t="s">
        <v>17</v>
      </c>
      <c r="F214" s="33" t="s">
        <v>17</v>
      </c>
      <c r="G214" s="33" t="s">
        <v>17</v>
      </c>
      <c r="H214" s="29"/>
    </row>
    <row r="215" spans="2:8" ht="16.5" thickBot="1" x14ac:dyDescent="0.3">
      <c r="B215" s="103"/>
      <c r="C215" s="34" t="s">
        <v>212</v>
      </c>
      <c r="D215" s="34" t="s">
        <v>212</v>
      </c>
      <c r="E215" s="34" t="s">
        <v>212</v>
      </c>
      <c r="F215" s="34" t="s">
        <v>212</v>
      </c>
      <c r="G215" s="34" t="s">
        <v>212</v>
      </c>
      <c r="H215" s="29"/>
    </row>
    <row r="216" spans="2:8" ht="16.5" thickBot="1" x14ac:dyDescent="0.3">
      <c r="B216" s="103" t="s">
        <v>37</v>
      </c>
      <c r="C216" s="7"/>
      <c r="D216" s="7"/>
      <c r="E216" s="7"/>
      <c r="F216" s="7"/>
      <c r="G216" s="7"/>
      <c r="H216" s="29"/>
    </row>
    <row r="217" spans="2:8" ht="16.5" thickBot="1" x14ac:dyDescent="0.3">
      <c r="B217" s="103"/>
      <c r="C217" s="8"/>
      <c r="D217" s="8"/>
      <c r="E217" s="8"/>
      <c r="F217" s="8"/>
      <c r="G217" s="8"/>
      <c r="H217" s="29"/>
    </row>
    <row r="218" spans="2:8" ht="16.5" thickBot="1" x14ac:dyDescent="0.3">
      <c r="B218" s="103"/>
      <c r="C218" s="9"/>
      <c r="D218" s="9"/>
      <c r="E218" s="9"/>
      <c r="F218" s="9"/>
      <c r="G218" s="9"/>
      <c r="H218" s="29"/>
    </row>
    <row r="219" spans="2:8" ht="15.75" x14ac:dyDescent="0.25">
      <c r="B219" s="29"/>
      <c r="C219" s="29"/>
      <c r="D219" s="29"/>
      <c r="E219" s="29"/>
      <c r="F219" s="29"/>
      <c r="G219" s="29"/>
      <c r="H219" s="29"/>
    </row>
    <row r="220" spans="2:8" ht="16.5" thickBot="1" x14ac:dyDescent="0.3">
      <c r="B220" s="29"/>
      <c r="C220" s="29"/>
      <c r="D220" s="29"/>
      <c r="E220" s="29"/>
      <c r="F220" s="29"/>
      <c r="G220" s="29"/>
      <c r="H220" s="29"/>
    </row>
    <row r="221" spans="2:8" s="12" customFormat="1" ht="15.75" customHeight="1" x14ac:dyDescent="0.25">
      <c r="B221" s="105" t="str">
        <f>B190</f>
        <v>ÇOCUK SAĞLIĞI VE HASTALIKLARI STAJI</v>
      </c>
      <c r="C221" s="105"/>
      <c r="D221" s="105"/>
      <c r="E221" s="105"/>
      <c r="F221" s="105"/>
      <c r="G221" s="105"/>
      <c r="H221" s="29"/>
    </row>
    <row r="222" spans="2:8" s="12" customFormat="1" ht="15.75" x14ac:dyDescent="0.25">
      <c r="B222" s="73"/>
      <c r="C222" s="14"/>
      <c r="D222" s="15">
        <f>D191+1</f>
        <v>8</v>
      </c>
      <c r="E222" s="16" t="str">
        <f>E191</f>
        <v>HAFTA</v>
      </c>
      <c r="F222" s="17"/>
      <c r="G222" s="74"/>
      <c r="H222" s="29"/>
    </row>
    <row r="223" spans="2:8" s="12" customFormat="1" ht="16.5" thickBot="1" x14ac:dyDescent="0.3">
      <c r="B223" s="75"/>
      <c r="C223" s="76"/>
      <c r="D223" s="76" t="str">
        <f>D192</f>
        <v>Staj sorumlusu:</v>
      </c>
      <c r="E223" s="76" t="str">
        <f>E192</f>
        <v>Doç. Dr. Sonay İncesoy Özdemir</v>
      </c>
      <c r="F223" s="76" t="str">
        <f>F192</f>
        <v>Doç. Dr. Sare Gülfem Özlü</v>
      </c>
      <c r="G223" s="77"/>
      <c r="H223" s="29"/>
    </row>
    <row r="224" spans="2:8" ht="16.5" thickBot="1" x14ac:dyDescent="0.3">
      <c r="B224" s="19" t="s">
        <v>4</v>
      </c>
      <c r="C224" s="21">
        <f>C193+5</f>
        <v>36</v>
      </c>
      <c r="D224" s="21">
        <f>D193+5</f>
        <v>37</v>
      </c>
      <c r="E224" s="21">
        <f>E193+5</f>
        <v>38</v>
      </c>
      <c r="F224" s="21">
        <f>F193+5</f>
        <v>39</v>
      </c>
      <c r="G224" s="21">
        <f>G193+5</f>
        <v>40</v>
      </c>
      <c r="H224" s="68"/>
    </row>
    <row r="225" spans="2:8" ht="16.5" thickBot="1" x14ac:dyDescent="0.3">
      <c r="B225" s="103" t="s">
        <v>5</v>
      </c>
      <c r="C225" s="32" t="s">
        <v>7</v>
      </c>
      <c r="D225" s="32" t="s">
        <v>7</v>
      </c>
      <c r="E225" s="32" t="s">
        <v>7</v>
      </c>
      <c r="F225" s="32" t="s">
        <v>7</v>
      </c>
      <c r="G225" s="32" t="s">
        <v>7</v>
      </c>
      <c r="H225" s="29"/>
    </row>
    <row r="226" spans="2:8" ht="16.5" thickBot="1" x14ac:dyDescent="0.3">
      <c r="B226" s="103"/>
      <c r="C226" s="33" t="s">
        <v>17</v>
      </c>
      <c r="D226" s="33" t="s">
        <v>17</v>
      </c>
      <c r="E226" s="33" t="s">
        <v>17</v>
      </c>
      <c r="F226" s="33" t="s">
        <v>17</v>
      </c>
      <c r="G226" s="33" t="s">
        <v>17</v>
      </c>
      <c r="H226" s="29"/>
    </row>
    <row r="227" spans="2:8" ht="16.5" thickBot="1" x14ac:dyDescent="0.3">
      <c r="B227" s="103"/>
      <c r="C227" s="34" t="s">
        <v>212</v>
      </c>
      <c r="D227" s="34" t="s">
        <v>212</v>
      </c>
      <c r="E227" s="34" t="s">
        <v>212</v>
      </c>
      <c r="F227" s="34" t="s">
        <v>212</v>
      </c>
      <c r="G227" s="34" t="s">
        <v>212</v>
      </c>
      <c r="H227" s="29"/>
    </row>
    <row r="228" spans="2:8" ht="16.5" thickBot="1" x14ac:dyDescent="0.3">
      <c r="B228" s="103" t="s">
        <v>6</v>
      </c>
      <c r="C228" s="32" t="s">
        <v>7</v>
      </c>
      <c r="D228" s="32" t="s">
        <v>7</v>
      </c>
      <c r="E228" s="32" t="s">
        <v>7</v>
      </c>
      <c r="F228" s="32" t="s">
        <v>7</v>
      </c>
      <c r="G228" s="32" t="s">
        <v>7</v>
      </c>
      <c r="H228" s="29"/>
    </row>
    <row r="229" spans="2:8" ht="16.5" thickBot="1" x14ac:dyDescent="0.3">
      <c r="B229" s="103"/>
      <c r="C229" s="33" t="s">
        <v>213</v>
      </c>
      <c r="D229" s="33" t="s">
        <v>213</v>
      </c>
      <c r="E229" s="33" t="s">
        <v>213</v>
      </c>
      <c r="F229" s="33" t="s">
        <v>213</v>
      </c>
      <c r="G229" s="33" t="s">
        <v>213</v>
      </c>
      <c r="H229" s="29"/>
    </row>
    <row r="230" spans="2:8" ht="16.5" thickBot="1" x14ac:dyDescent="0.3">
      <c r="B230" s="103"/>
      <c r="C230" s="34" t="s">
        <v>212</v>
      </c>
      <c r="D230" s="34" t="s">
        <v>212</v>
      </c>
      <c r="E230" s="34" t="s">
        <v>212</v>
      </c>
      <c r="F230" s="34" t="s">
        <v>212</v>
      </c>
      <c r="G230" s="34" t="s">
        <v>212</v>
      </c>
      <c r="H230" s="29"/>
    </row>
    <row r="231" spans="2:8" ht="16.5" thickBot="1" x14ac:dyDescent="0.3">
      <c r="B231" s="103" t="s">
        <v>15</v>
      </c>
      <c r="C231" s="32" t="s">
        <v>7</v>
      </c>
      <c r="D231" s="32" t="s">
        <v>7</v>
      </c>
      <c r="E231" s="32" t="s">
        <v>7</v>
      </c>
      <c r="F231" s="32" t="s">
        <v>7</v>
      </c>
      <c r="G231" s="32" t="s">
        <v>7</v>
      </c>
      <c r="H231" s="29"/>
    </row>
    <row r="232" spans="2:8" ht="16.5" thickBot="1" x14ac:dyDescent="0.3">
      <c r="B232" s="103"/>
      <c r="C232" s="33" t="s">
        <v>213</v>
      </c>
      <c r="D232" s="33" t="s">
        <v>213</v>
      </c>
      <c r="E232" s="33" t="s">
        <v>213</v>
      </c>
      <c r="F232" s="33" t="s">
        <v>213</v>
      </c>
      <c r="G232" s="33" t="s">
        <v>213</v>
      </c>
      <c r="H232" s="29"/>
    </row>
    <row r="233" spans="2:8" ht="16.5" thickBot="1" x14ac:dyDescent="0.3">
      <c r="B233" s="103"/>
      <c r="C233" s="34" t="s">
        <v>212</v>
      </c>
      <c r="D233" s="34" t="s">
        <v>212</v>
      </c>
      <c r="E233" s="34" t="s">
        <v>212</v>
      </c>
      <c r="F233" s="34" t="s">
        <v>212</v>
      </c>
      <c r="G233" s="34" t="s">
        <v>212</v>
      </c>
      <c r="H233" s="29"/>
    </row>
    <row r="234" spans="2:8" ht="16.5" thickBot="1" x14ac:dyDescent="0.3">
      <c r="B234" s="103" t="s">
        <v>18</v>
      </c>
      <c r="C234" s="32" t="s">
        <v>7</v>
      </c>
      <c r="D234" s="32" t="s">
        <v>7</v>
      </c>
      <c r="E234" s="32" t="s">
        <v>7</v>
      </c>
      <c r="F234" s="32" t="s">
        <v>7</v>
      </c>
      <c r="G234" s="32" t="s">
        <v>7</v>
      </c>
      <c r="H234" s="29"/>
    </row>
    <row r="235" spans="2:8" ht="16.5" thickBot="1" x14ac:dyDescent="0.3">
      <c r="B235" s="103"/>
      <c r="C235" s="33" t="s">
        <v>17</v>
      </c>
      <c r="D235" s="33" t="s">
        <v>17</v>
      </c>
      <c r="E235" s="33" t="s">
        <v>17</v>
      </c>
      <c r="F235" s="33" t="s">
        <v>17</v>
      </c>
      <c r="G235" s="33" t="s">
        <v>17</v>
      </c>
      <c r="H235" s="29"/>
    </row>
    <row r="236" spans="2:8" ht="16.5" thickBot="1" x14ac:dyDescent="0.3">
      <c r="B236" s="103"/>
      <c r="C236" s="34" t="s">
        <v>212</v>
      </c>
      <c r="D236" s="34" t="s">
        <v>212</v>
      </c>
      <c r="E236" s="34" t="s">
        <v>212</v>
      </c>
      <c r="F236" s="34" t="s">
        <v>212</v>
      </c>
      <c r="G236" s="34" t="s">
        <v>212</v>
      </c>
      <c r="H236" s="29"/>
    </row>
    <row r="237" spans="2:8" ht="16.5" thickBot="1" x14ac:dyDescent="0.3">
      <c r="B237" s="64" t="s">
        <v>19</v>
      </c>
      <c r="C237" s="63" t="s">
        <v>20</v>
      </c>
      <c r="D237" s="63" t="s">
        <v>20</v>
      </c>
      <c r="E237" s="63" t="s">
        <v>20</v>
      </c>
      <c r="F237" s="63" t="s">
        <v>20</v>
      </c>
      <c r="G237" s="63" t="s">
        <v>20</v>
      </c>
      <c r="H237" s="66"/>
    </row>
    <row r="238" spans="2:8" ht="16.5" thickBot="1" x14ac:dyDescent="0.3">
      <c r="B238" s="103" t="s">
        <v>21</v>
      </c>
      <c r="C238" s="32" t="s">
        <v>7</v>
      </c>
      <c r="D238" s="32" t="s">
        <v>7</v>
      </c>
      <c r="E238" s="32" t="s">
        <v>7</v>
      </c>
      <c r="F238" s="32" t="s">
        <v>7</v>
      </c>
      <c r="G238" s="32" t="s">
        <v>7</v>
      </c>
      <c r="H238" s="29"/>
    </row>
    <row r="239" spans="2:8" ht="16.5" thickBot="1" x14ac:dyDescent="0.3">
      <c r="B239" s="103"/>
      <c r="C239" s="33" t="s">
        <v>17</v>
      </c>
      <c r="D239" s="33" t="s">
        <v>17</v>
      </c>
      <c r="E239" s="33" t="s">
        <v>17</v>
      </c>
      <c r="F239" s="33" t="s">
        <v>17</v>
      </c>
      <c r="G239" s="33" t="s">
        <v>17</v>
      </c>
      <c r="H239" s="29"/>
    </row>
    <row r="240" spans="2:8" ht="16.5" thickBot="1" x14ac:dyDescent="0.3">
      <c r="B240" s="103"/>
      <c r="C240" s="34" t="s">
        <v>212</v>
      </c>
      <c r="D240" s="34" t="s">
        <v>212</v>
      </c>
      <c r="E240" s="34" t="s">
        <v>212</v>
      </c>
      <c r="F240" s="34" t="s">
        <v>212</v>
      </c>
      <c r="G240" s="34" t="s">
        <v>212</v>
      </c>
      <c r="H240" s="29"/>
    </row>
    <row r="241" spans="2:8" ht="16.5" thickBot="1" x14ac:dyDescent="0.3">
      <c r="B241" s="103" t="s">
        <v>28</v>
      </c>
      <c r="C241" s="32" t="s">
        <v>7</v>
      </c>
      <c r="D241" s="32" t="s">
        <v>7</v>
      </c>
      <c r="E241" s="32" t="s">
        <v>7</v>
      </c>
      <c r="F241" s="32" t="s">
        <v>7</v>
      </c>
      <c r="G241" s="32" t="s">
        <v>7</v>
      </c>
      <c r="H241" s="29"/>
    </row>
    <row r="242" spans="2:8" ht="16.5" thickBot="1" x14ac:dyDescent="0.3">
      <c r="B242" s="103"/>
      <c r="C242" s="33" t="s">
        <v>17</v>
      </c>
      <c r="D242" s="33" t="s">
        <v>17</v>
      </c>
      <c r="E242" s="33" t="s">
        <v>17</v>
      </c>
      <c r="F242" s="33" t="s">
        <v>17</v>
      </c>
      <c r="G242" s="33" t="s">
        <v>17</v>
      </c>
      <c r="H242" s="29"/>
    </row>
    <row r="243" spans="2:8" ht="16.5" thickBot="1" x14ac:dyDescent="0.3">
      <c r="B243" s="103"/>
      <c r="C243" s="34" t="s">
        <v>212</v>
      </c>
      <c r="D243" s="34" t="s">
        <v>212</v>
      </c>
      <c r="E243" s="34" t="s">
        <v>212</v>
      </c>
      <c r="F243" s="34" t="s">
        <v>212</v>
      </c>
      <c r="G243" s="34" t="s">
        <v>212</v>
      </c>
      <c r="H243" s="29"/>
    </row>
    <row r="244" spans="2:8" ht="16.5" thickBot="1" x14ac:dyDescent="0.3">
      <c r="B244" s="103" t="s">
        <v>32</v>
      </c>
      <c r="C244" s="32" t="s">
        <v>7</v>
      </c>
      <c r="D244" s="32" t="s">
        <v>7</v>
      </c>
      <c r="E244" s="32" t="s">
        <v>7</v>
      </c>
      <c r="F244" s="32" t="s">
        <v>7</v>
      </c>
      <c r="G244" s="32" t="s">
        <v>7</v>
      </c>
      <c r="H244" s="29"/>
    </row>
    <row r="245" spans="2:8" ht="16.5" thickBot="1" x14ac:dyDescent="0.3">
      <c r="B245" s="103"/>
      <c r="C245" s="33" t="s">
        <v>17</v>
      </c>
      <c r="D245" s="33" t="s">
        <v>17</v>
      </c>
      <c r="E245" s="33" t="s">
        <v>17</v>
      </c>
      <c r="F245" s="33" t="s">
        <v>17</v>
      </c>
      <c r="G245" s="33" t="s">
        <v>17</v>
      </c>
      <c r="H245" s="29"/>
    </row>
    <row r="246" spans="2:8" ht="16.5" thickBot="1" x14ac:dyDescent="0.3">
      <c r="B246" s="103"/>
      <c r="C246" s="34" t="s">
        <v>212</v>
      </c>
      <c r="D246" s="34" t="s">
        <v>212</v>
      </c>
      <c r="E246" s="34" t="s">
        <v>212</v>
      </c>
      <c r="F246" s="34" t="s">
        <v>212</v>
      </c>
      <c r="G246" s="34" t="s">
        <v>212</v>
      </c>
      <c r="H246" s="29"/>
    </row>
    <row r="247" spans="2:8" ht="16.5" thickBot="1" x14ac:dyDescent="0.3">
      <c r="B247" s="103" t="s">
        <v>37</v>
      </c>
      <c r="C247" s="7"/>
      <c r="D247" s="7"/>
      <c r="E247" s="7"/>
      <c r="F247" s="7"/>
      <c r="G247" s="7"/>
      <c r="H247" s="29"/>
    </row>
    <row r="248" spans="2:8" ht="16.5" thickBot="1" x14ac:dyDescent="0.3">
      <c r="B248" s="103"/>
      <c r="C248" s="8"/>
      <c r="D248" s="8"/>
      <c r="E248" s="8"/>
      <c r="F248" s="8"/>
      <c r="G248" s="8"/>
      <c r="H248" s="29"/>
    </row>
    <row r="249" spans="2:8" ht="16.5" thickBot="1" x14ac:dyDescent="0.3">
      <c r="B249" s="103"/>
      <c r="C249" s="9"/>
      <c r="D249" s="9"/>
      <c r="E249" s="9"/>
      <c r="F249" s="9"/>
      <c r="G249" s="9"/>
      <c r="H249" s="29"/>
    </row>
    <row r="250" spans="2:8" ht="15.75" x14ac:dyDescent="0.25">
      <c r="B250" s="30"/>
      <c r="C250" s="25"/>
      <c r="D250" s="25"/>
      <c r="E250" s="25"/>
      <c r="F250" s="25"/>
      <c r="G250" s="25"/>
      <c r="H250" s="29"/>
    </row>
    <row r="251" spans="2:8" ht="16.5" thickBot="1" x14ac:dyDescent="0.3">
      <c r="B251" s="30"/>
      <c r="C251" s="25"/>
      <c r="D251" s="25"/>
      <c r="E251" s="25"/>
      <c r="F251" s="25"/>
      <c r="G251" s="25"/>
      <c r="H251" s="29"/>
    </row>
    <row r="252" spans="2:8" s="12" customFormat="1" ht="15.75" customHeight="1" x14ac:dyDescent="0.25">
      <c r="B252" s="105" t="str">
        <f>B221</f>
        <v>ÇOCUK SAĞLIĞI VE HASTALIKLARI STAJI</v>
      </c>
      <c r="C252" s="105"/>
      <c r="D252" s="105"/>
      <c r="E252" s="105"/>
      <c r="F252" s="105"/>
      <c r="G252" s="105"/>
      <c r="H252" s="29"/>
    </row>
    <row r="253" spans="2:8" s="12" customFormat="1" ht="15.75" x14ac:dyDescent="0.25">
      <c r="B253" s="73"/>
      <c r="C253" s="14"/>
      <c r="D253" s="15">
        <f>D222+1</f>
        <v>9</v>
      </c>
      <c r="E253" s="16" t="str">
        <f>E222</f>
        <v>HAFTA</v>
      </c>
      <c r="F253" s="17"/>
      <c r="G253" s="74"/>
      <c r="H253" s="29"/>
    </row>
    <row r="254" spans="2:8" s="12" customFormat="1" ht="16.5" thickBot="1" x14ac:dyDescent="0.3">
      <c r="B254" s="75"/>
      <c r="C254" s="76"/>
      <c r="D254" s="76" t="str">
        <f>D223</f>
        <v>Staj sorumlusu:</v>
      </c>
      <c r="E254" s="76" t="str">
        <f>E223</f>
        <v>Doç. Dr. Sonay İncesoy Özdemir</v>
      </c>
      <c r="F254" s="76" t="str">
        <f>F223</f>
        <v>Doç. Dr. Sare Gülfem Özlü</v>
      </c>
      <c r="G254" s="77"/>
      <c r="H254" s="29"/>
    </row>
    <row r="255" spans="2:8" ht="16.5" thickBot="1" x14ac:dyDescent="0.3">
      <c r="B255" s="19" t="s">
        <v>4</v>
      </c>
      <c r="C255" s="21">
        <f>C224+5</f>
        <v>41</v>
      </c>
      <c r="D255" s="21">
        <f>D224+5</f>
        <v>42</v>
      </c>
      <c r="E255" s="21">
        <f>E224+5</f>
        <v>43</v>
      </c>
      <c r="F255" s="31">
        <f>F224+5</f>
        <v>44</v>
      </c>
      <c r="G255" s="21">
        <f>G224+5</f>
        <v>45</v>
      </c>
      <c r="H255" s="68"/>
    </row>
    <row r="256" spans="2:8" ht="16.5" thickBot="1" x14ac:dyDescent="0.3">
      <c r="B256" s="103" t="s">
        <v>5</v>
      </c>
      <c r="C256" s="32" t="s">
        <v>7</v>
      </c>
      <c r="D256" s="32" t="s">
        <v>7</v>
      </c>
      <c r="E256" s="35" t="s">
        <v>7</v>
      </c>
      <c r="F256" s="7"/>
      <c r="G256" s="79"/>
      <c r="H256" s="29"/>
    </row>
    <row r="257" spans="2:8" ht="16.5" thickBot="1" x14ac:dyDescent="0.3">
      <c r="B257" s="103"/>
      <c r="C257" s="36" t="s">
        <v>214</v>
      </c>
      <c r="D257" s="36" t="s">
        <v>214</v>
      </c>
      <c r="E257" s="38" t="s">
        <v>214</v>
      </c>
      <c r="F257" s="8"/>
      <c r="G257" s="71" t="s">
        <v>215</v>
      </c>
      <c r="H257" s="29"/>
    </row>
    <row r="258" spans="2:8" ht="16.5" thickBot="1" x14ac:dyDescent="0.3">
      <c r="B258" s="103"/>
      <c r="C258" s="39" t="s">
        <v>14</v>
      </c>
      <c r="D258" s="39" t="s">
        <v>14</v>
      </c>
      <c r="E258" s="41" t="s">
        <v>14</v>
      </c>
      <c r="F258" s="8"/>
      <c r="G258" s="71" t="s">
        <v>14</v>
      </c>
      <c r="H258" s="29"/>
    </row>
    <row r="259" spans="2:8" ht="16.5" thickBot="1" x14ac:dyDescent="0.3">
      <c r="B259" s="103" t="s">
        <v>6</v>
      </c>
      <c r="C259" s="32" t="s">
        <v>7</v>
      </c>
      <c r="D259" s="32" t="s">
        <v>7</v>
      </c>
      <c r="E259" s="35" t="s">
        <v>7</v>
      </c>
      <c r="F259" s="56"/>
      <c r="G259" s="71"/>
      <c r="H259" s="29"/>
    </row>
    <row r="260" spans="2:8" ht="16.5" thickBot="1" x14ac:dyDescent="0.3">
      <c r="B260" s="103"/>
      <c r="C260" s="36" t="s">
        <v>214</v>
      </c>
      <c r="D260" s="36" t="s">
        <v>214</v>
      </c>
      <c r="E260" s="38" t="s">
        <v>214</v>
      </c>
      <c r="F260" s="36"/>
      <c r="G260" s="71"/>
      <c r="H260" s="29"/>
    </row>
    <row r="261" spans="2:8" ht="16.5" thickBot="1" x14ac:dyDescent="0.3">
      <c r="B261" s="103"/>
      <c r="C261" s="39" t="s">
        <v>14</v>
      </c>
      <c r="D261" s="39" t="s">
        <v>14</v>
      </c>
      <c r="E261" s="41" t="s">
        <v>14</v>
      </c>
      <c r="F261" s="36" t="s">
        <v>216</v>
      </c>
      <c r="G261" s="71"/>
      <c r="H261" s="29"/>
    </row>
    <row r="262" spans="2:8" ht="16.5" thickBot="1" x14ac:dyDescent="0.3">
      <c r="B262" s="103" t="s">
        <v>15</v>
      </c>
      <c r="C262" s="32" t="s">
        <v>7</v>
      </c>
      <c r="D262" s="32" t="s">
        <v>7</v>
      </c>
      <c r="E262" s="32" t="s">
        <v>7</v>
      </c>
      <c r="F262" s="42"/>
      <c r="G262" s="71"/>
      <c r="H262" s="29"/>
    </row>
    <row r="263" spans="2:8" ht="16.5" thickBot="1" x14ac:dyDescent="0.3">
      <c r="B263" s="103"/>
      <c r="C263" s="36" t="s">
        <v>214</v>
      </c>
      <c r="D263" s="36" t="s">
        <v>214</v>
      </c>
      <c r="E263" s="36" t="s">
        <v>214</v>
      </c>
      <c r="F263" s="42"/>
      <c r="G263" s="71"/>
      <c r="H263" s="29"/>
    </row>
    <row r="264" spans="2:8" ht="16.5" thickBot="1" x14ac:dyDescent="0.3">
      <c r="B264" s="103"/>
      <c r="C264" s="39" t="s">
        <v>14</v>
      </c>
      <c r="D264" s="39" t="s">
        <v>14</v>
      </c>
      <c r="E264" s="39" t="s">
        <v>14</v>
      </c>
      <c r="F264" s="42" t="s">
        <v>14</v>
      </c>
      <c r="G264" s="71"/>
      <c r="H264" s="29"/>
    </row>
    <row r="265" spans="2:8" ht="16.5" thickBot="1" x14ac:dyDescent="0.3">
      <c r="B265" s="103" t="s">
        <v>18</v>
      </c>
      <c r="C265" s="32" t="s">
        <v>7</v>
      </c>
      <c r="D265" s="32" t="s">
        <v>7</v>
      </c>
      <c r="E265" s="35" t="s">
        <v>7</v>
      </c>
      <c r="F265" s="36"/>
      <c r="G265" s="71"/>
      <c r="H265" s="29"/>
    </row>
    <row r="266" spans="2:8" ht="16.5" thickBot="1" x14ac:dyDescent="0.3">
      <c r="B266" s="103"/>
      <c r="C266" s="36" t="s">
        <v>214</v>
      </c>
      <c r="D266" s="36" t="s">
        <v>214</v>
      </c>
      <c r="E266" s="38" t="s">
        <v>214</v>
      </c>
      <c r="F266" s="36"/>
      <c r="G266" s="71"/>
      <c r="H266" s="29"/>
    </row>
    <row r="267" spans="2:8" ht="16.5" thickBot="1" x14ac:dyDescent="0.3">
      <c r="B267" s="103"/>
      <c r="C267" s="39" t="s">
        <v>14</v>
      </c>
      <c r="D267" s="39" t="s">
        <v>14</v>
      </c>
      <c r="E267" s="41" t="s">
        <v>14</v>
      </c>
      <c r="F267" s="39"/>
      <c r="G267" s="72"/>
      <c r="H267" s="29"/>
    </row>
    <row r="268" spans="2:8" ht="16.5" thickBot="1" x14ac:dyDescent="0.3">
      <c r="B268" s="64" t="s">
        <v>19</v>
      </c>
      <c r="C268" s="63" t="s">
        <v>20</v>
      </c>
      <c r="D268" s="63" t="s">
        <v>20</v>
      </c>
      <c r="E268" s="63" t="s">
        <v>20</v>
      </c>
      <c r="F268" s="28" t="s">
        <v>20</v>
      </c>
      <c r="G268" s="28" t="s">
        <v>20</v>
      </c>
      <c r="H268" s="66"/>
    </row>
    <row r="269" spans="2:8" ht="16.5" thickBot="1" x14ac:dyDescent="0.3">
      <c r="B269" s="103" t="s">
        <v>21</v>
      </c>
      <c r="C269" s="32" t="s">
        <v>7</v>
      </c>
      <c r="D269" s="32" t="s">
        <v>7</v>
      </c>
      <c r="E269" s="35" t="s">
        <v>7</v>
      </c>
      <c r="F269" s="57"/>
      <c r="G269" s="56"/>
      <c r="H269" s="29"/>
    </row>
    <row r="270" spans="2:8" ht="16.5" thickBot="1" x14ac:dyDescent="0.3">
      <c r="B270" s="103"/>
      <c r="C270" s="36" t="s">
        <v>214</v>
      </c>
      <c r="D270" s="36" t="s">
        <v>214</v>
      </c>
      <c r="E270" s="38" t="s">
        <v>214</v>
      </c>
      <c r="F270" s="38"/>
      <c r="G270" s="36"/>
      <c r="H270" s="29"/>
    </row>
    <row r="271" spans="2:8" ht="16.5" thickBot="1" x14ac:dyDescent="0.3">
      <c r="B271" s="103"/>
      <c r="C271" s="39" t="s">
        <v>14</v>
      </c>
      <c r="D271" s="39" t="s">
        <v>14</v>
      </c>
      <c r="E271" s="41" t="s">
        <v>14</v>
      </c>
      <c r="F271" s="38"/>
      <c r="G271" s="36"/>
      <c r="H271" s="29"/>
    </row>
    <row r="272" spans="2:8" ht="16.5" thickBot="1" x14ac:dyDescent="0.3">
      <c r="B272" s="103" t="s">
        <v>28</v>
      </c>
      <c r="C272" s="32" t="s">
        <v>7</v>
      </c>
      <c r="D272" s="32" t="s">
        <v>7</v>
      </c>
      <c r="E272" s="32" t="s">
        <v>7</v>
      </c>
      <c r="F272" s="40" t="s">
        <v>217</v>
      </c>
      <c r="G272" s="36"/>
      <c r="H272" s="29"/>
    </row>
    <row r="273" spans="2:8" ht="16.5" thickBot="1" x14ac:dyDescent="0.3">
      <c r="B273" s="103"/>
      <c r="C273" s="36" t="s">
        <v>214</v>
      </c>
      <c r="D273" s="36" t="s">
        <v>214</v>
      </c>
      <c r="E273" s="36" t="s">
        <v>214</v>
      </c>
      <c r="F273" s="67"/>
      <c r="G273" s="36" t="s">
        <v>218</v>
      </c>
      <c r="H273" s="29"/>
    </row>
    <row r="274" spans="2:8" ht="16.5" thickBot="1" x14ac:dyDescent="0.3">
      <c r="B274" s="103"/>
      <c r="C274" s="39" t="s">
        <v>14</v>
      </c>
      <c r="D274" s="39" t="s">
        <v>14</v>
      </c>
      <c r="E274" s="39" t="s">
        <v>14</v>
      </c>
      <c r="F274" s="67"/>
      <c r="G274" s="36" t="s">
        <v>14</v>
      </c>
      <c r="H274" s="29"/>
    </row>
    <row r="275" spans="2:8" ht="16.5" thickBot="1" x14ac:dyDescent="0.3">
      <c r="B275" s="103" t="s">
        <v>32</v>
      </c>
      <c r="C275" s="32" t="s">
        <v>7</v>
      </c>
      <c r="D275" s="32" t="s">
        <v>7</v>
      </c>
      <c r="E275" s="35" t="s">
        <v>7</v>
      </c>
      <c r="F275" s="38"/>
      <c r="G275" s="36"/>
      <c r="H275" s="29"/>
    </row>
    <row r="276" spans="2:8" ht="16.5" thickBot="1" x14ac:dyDescent="0.3">
      <c r="B276" s="103"/>
      <c r="C276" s="36" t="s">
        <v>214</v>
      </c>
      <c r="D276" s="36" t="s">
        <v>214</v>
      </c>
      <c r="E276" s="38" t="s">
        <v>214</v>
      </c>
      <c r="F276" s="38"/>
      <c r="G276" s="36"/>
      <c r="H276" s="29"/>
    </row>
    <row r="277" spans="2:8" ht="16.5" thickBot="1" x14ac:dyDescent="0.3">
      <c r="B277" s="103"/>
      <c r="C277" s="39" t="s">
        <v>14</v>
      </c>
      <c r="D277" s="39" t="s">
        <v>14</v>
      </c>
      <c r="E277" s="41" t="s">
        <v>14</v>
      </c>
      <c r="F277" s="38"/>
      <c r="G277" s="36"/>
      <c r="H277" s="29"/>
    </row>
    <row r="278" spans="2:8" ht="16.5" thickBot="1" x14ac:dyDescent="0.3">
      <c r="B278" s="103" t="s">
        <v>37</v>
      </c>
      <c r="C278" s="32" t="s">
        <v>7</v>
      </c>
      <c r="D278" s="32" t="s">
        <v>7</v>
      </c>
      <c r="E278" s="35" t="s">
        <v>7</v>
      </c>
      <c r="F278" s="38"/>
      <c r="G278" s="36"/>
      <c r="H278" s="29"/>
    </row>
    <row r="279" spans="2:8" ht="16.5" thickBot="1" x14ac:dyDescent="0.3">
      <c r="B279" s="103"/>
      <c r="C279" s="36" t="s">
        <v>214</v>
      </c>
      <c r="D279" s="36" t="s">
        <v>214</v>
      </c>
      <c r="E279" s="38" t="s">
        <v>214</v>
      </c>
      <c r="F279" s="38"/>
      <c r="G279" s="36"/>
      <c r="H279" s="29"/>
    </row>
    <row r="280" spans="2:8" ht="16.5" thickBot="1" x14ac:dyDescent="0.3">
      <c r="B280" s="103"/>
      <c r="C280" s="39" t="s">
        <v>14</v>
      </c>
      <c r="D280" s="39" t="s">
        <v>14</v>
      </c>
      <c r="E280" s="41" t="s">
        <v>14</v>
      </c>
      <c r="F280" s="41"/>
      <c r="G280" s="39"/>
      <c r="H280" s="29"/>
    </row>
  </sheetData>
  <mergeCells count="82">
    <mergeCell ref="B275:B277"/>
    <mergeCell ref="B278:B280"/>
    <mergeCell ref="B259:B261"/>
    <mergeCell ref="B262:B264"/>
    <mergeCell ref="B265:B267"/>
    <mergeCell ref="B269:B271"/>
    <mergeCell ref="B272:B274"/>
    <mergeCell ref="B241:B243"/>
    <mergeCell ref="B244:B246"/>
    <mergeCell ref="B247:B249"/>
    <mergeCell ref="B252:G252"/>
    <mergeCell ref="B256:B258"/>
    <mergeCell ref="B225:B227"/>
    <mergeCell ref="B228:B230"/>
    <mergeCell ref="B231:B233"/>
    <mergeCell ref="B234:B236"/>
    <mergeCell ref="B238:B240"/>
    <mergeCell ref="B207:B209"/>
    <mergeCell ref="B210:B212"/>
    <mergeCell ref="B213:B215"/>
    <mergeCell ref="B216:B218"/>
    <mergeCell ref="B221:G221"/>
    <mergeCell ref="B190:G190"/>
    <mergeCell ref="B194:B196"/>
    <mergeCell ref="B197:B199"/>
    <mergeCell ref="B200:B202"/>
    <mergeCell ref="B203:B205"/>
    <mergeCell ref="B172:B174"/>
    <mergeCell ref="B176:B178"/>
    <mergeCell ref="B179:B181"/>
    <mergeCell ref="B182:B184"/>
    <mergeCell ref="B185:B187"/>
    <mergeCell ref="B154:B156"/>
    <mergeCell ref="B159:G159"/>
    <mergeCell ref="B163:B165"/>
    <mergeCell ref="B166:B168"/>
    <mergeCell ref="B169:B171"/>
    <mergeCell ref="B138:B140"/>
    <mergeCell ref="B141:B143"/>
    <mergeCell ref="B145:B147"/>
    <mergeCell ref="B148:B150"/>
    <mergeCell ref="B151:B153"/>
    <mergeCell ref="B120:B122"/>
    <mergeCell ref="B123:B125"/>
    <mergeCell ref="B128:G128"/>
    <mergeCell ref="B132:B134"/>
    <mergeCell ref="B135:B137"/>
    <mergeCell ref="B104:B106"/>
    <mergeCell ref="B107:B109"/>
    <mergeCell ref="B110:B112"/>
    <mergeCell ref="B114:B116"/>
    <mergeCell ref="B117:B119"/>
    <mergeCell ref="B86:B88"/>
    <mergeCell ref="B89:B91"/>
    <mergeCell ref="B92:B94"/>
    <mergeCell ref="B97:G97"/>
    <mergeCell ref="B101:B103"/>
    <mergeCell ref="B70:B72"/>
    <mergeCell ref="B73:B75"/>
    <mergeCell ref="B76:B78"/>
    <mergeCell ref="B79:B81"/>
    <mergeCell ref="B83:B85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23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7"/>
  <sheetViews>
    <sheetView view="pageBreakPreview" zoomScale="69" zoomScaleNormal="62" zoomScaleSheetLayoutView="69" workbookViewId="0">
      <selection activeCell="M20" sqref="M20"/>
    </sheetView>
  </sheetViews>
  <sheetFormatPr defaultRowHeight="15" x14ac:dyDescent="0.25"/>
  <cols>
    <col min="1" max="1" width="5" customWidth="1"/>
    <col min="2" max="2" width="16" customWidth="1"/>
    <col min="3" max="7" width="33.140625" customWidth="1"/>
    <col min="8" max="8" width="11.7109375" customWidth="1"/>
    <col min="9" max="1019" width="9.140625" customWidth="1"/>
  </cols>
  <sheetData>
    <row r="1" spans="2:8" ht="21.75" customHeight="1" thickBot="1" x14ac:dyDescent="0.3">
      <c r="B1" s="101" t="s">
        <v>661</v>
      </c>
      <c r="C1" s="101"/>
      <c r="D1" s="101"/>
      <c r="E1" s="101"/>
      <c r="F1" s="101"/>
      <c r="G1" s="101"/>
      <c r="H1" s="65"/>
    </row>
    <row r="2" spans="2:8" x14ac:dyDescent="0.25">
      <c r="B2" s="3"/>
      <c r="C2" s="3"/>
      <c r="D2" s="3"/>
      <c r="E2" s="3"/>
      <c r="F2" s="3"/>
      <c r="G2" s="3"/>
      <c r="H2" s="3"/>
    </row>
    <row r="3" spans="2:8" ht="15.75" thickBot="1" x14ac:dyDescent="0.3">
      <c r="B3" s="4"/>
      <c r="C3" s="5"/>
      <c r="D3" s="5"/>
      <c r="E3" s="5"/>
      <c r="F3" s="5"/>
      <c r="G3" s="6"/>
      <c r="H3" s="3"/>
    </row>
    <row r="4" spans="2:8" s="12" customFormat="1" ht="15.75" customHeight="1" x14ac:dyDescent="0.25">
      <c r="B4" s="105" t="s">
        <v>660</v>
      </c>
      <c r="C4" s="105"/>
      <c r="D4" s="105"/>
      <c r="E4" s="105"/>
      <c r="F4" s="105"/>
      <c r="G4" s="105"/>
      <c r="H4" s="29"/>
    </row>
    <row r="5" spans="2:8" s="12" customFormat="1" ht="15.75" x14ac:dyDescent="0.25">
      <c r="B5" s="73"/>
      <c r="C5" s="14"/>
      <c r="D5" s="15">
        <v>1</v>
      </c>
      <c r="E5" s="16" t="s">
        <v>1</v>
      </c>
      <c r="F5" s="17"/>
      <c r="G5" s="74"/>
      <c r="H5" s="29"/>
    </row>
    <row r="6" spans="2:8" s="12" customFormat="1" ht="16.5" thickBot="1" x14ac:dyDescent="0.3">
      <c r="B6" s="75"/>
      <c r="C6" s="76"/>
      <c r="D6" s="76" t="s">
        <v>657</v>
      </c>
      <c r="E6" s="76" t="s">
        <v>651</v>
      </c>
      <c r="F6" s="76" t="s">
        <v>652</v>
      </c>
      <c r="G6" s="77"/>
      <c r="H6" s="29"/>
    </row>
    <row r="7" spans="2:8" ht="16.5" thickBot="1" x14ac:dyDescent="0.3">
      <c r="B7" s="19" t="s">
        <v>4</v>
      </c>
      <c r="C7" s="21">
        <v>1</v>
      </c>
      <c r="D7" s="21">
        <v>2</v>
      </c>
      <c r="E7" s="21">
        <v>3</v>
      </c>
      <c r="F7" s="21">
        <v>4</v>
      </c>
      <c r="G7" s="21">
        <v>5</v>
      </c>
      <c r="H7" s="68"/>
    </row>
    <row r="8" spans="2:8" ht="16.5" thickBot="1" x14ac:dyDescent="0.3">
      <c r="B8" s="103" t="s">
        <v>5</v>
      </c>
      <c r="C8" s="7"/>
      <c r="D8" s="29"/>
      <c r="E8" s="7"/>
      <c r="F8" s="29"/>
      <c r="G8" s="7"/>
      <c r="H8" s="29"/>
    </row>
    <row r="9" spans="2:8" ht="16.5" thickBot="1" x14ac:dyDescent="0.3">
      <c r="B9" s="103"/>
      <c r="C9" s="8"/>
      <c r="D9" s="25"/>
      <c r="E9" s="8"/>
      <c r="F9" s="25"/>
      <c r="G9" s="8"/>
      <c r="H9" s="29"/>
    </row>
    <row r="10" spans="2:8" ht="16.5" thickBot="1" x14ac:dyDescent="0.3">
      <c r="B10" s="103"/>
      <c r="C10" s="9"/>
      <c r="D10" s="29"/>
      <c r="E10" s="9"/>
      <c r="F10" s="26"/>
      <c r="G10" s="9"/>
      <c r="H10" s="29"/>
    </row>
    <row r="11" spans="2:8" ht="16.5" thickBot="1" x14ac:dyDescent="0.3">
      <c r="B11" s="103" t="s">
        <v>6</v>
      </c>
      <c r="C11" s="35"/>
      <c r="D11" s="35" t="s">
        <v>7</v>
      </c>
      <c r="E11" s="35" t="s">
        <v>7</v>
      </c>
      <c r="F11" s="35" t="s">
        <v>7</v>
      </c>
      <c r="G11" s="32" t="s">
        <v>7</v>
      </c>
      <c r="H11" s="29"/>
    </row>
    <row r="12" spans="2:8" ht="32.25" thickBot="1" x14ac:dyDescent="0.3">
      <c r="B12" s="103"/>
      <c r="C12" s="36" t="s">
        <v>220</v>
      </c>
      <c r="D12" s="36" t="s">
        <v>17</v>
      </c>
      <c r="E12" s="36" t="s">
        <v>17</v>
      </c>
      <c r="F12" s="36" t="s">
        <v>17</v>
      </c>
      <c r="G12" s="36" t="s">
        <v>17</v>
      </c>
      <c r="H12" s="29"/>
    </row>
    <row r="13" spans="2:8" ht="48" thickBot="1" x14ac:dyDescent="0.3">
      <c r="B13" s="103"/>
      <c r="C13" s="36" t="s">
        <v>221</v>
      </c>
      <c r="D13" s="39" t="s">
        <v>14</v>
      </c>
      <c r="E13" s="39" t="s">
        <v>14</v>
      </c>
      <c r="F13" s="36" t="s">
        <v>14</v>
      </c>
      <c r="G13" s="39" t="s">
        <v>14</v>
      </c>
      <c r="H13" s="29"/>
    </row>
    <row r="14" spans="2:8" ht="16.5" thickBot="1" x14ac:dyDescent="0.3">
      <c r="B14" s="103" t="s">
        <v>15</v>
      </c>
      <c r="C14" s="35" t="s">
        <v>7</v>
      </c>
      <c r="D14" s="35" t="s">
        <v>22</v>
      </c>
      <c r="E14" s="35" t="s">
        <v>22</v>
      </c>
      <c r="F14" s="35" t="s">
        <v>22</v>
      </c>
      <c r="G14" s="32" t="s">
        <v>7</v>
      </c>
      <c r="H14" s="29"/>
    </row>
    <row r="15" spans="2:8" ht="32.25" thickBot="1" x14ac:dyDescent="0.3">
      <c r="B15" s="103"/>
      <c r="C15" s="36" t="s">
        <v>17</v>
      </c>
      <c r="D15" s="36" t="s">
        <v>222</v>
      </c>
      <c r="E15" s="36" t="s">
        <v>223</v>
      </c>
      <c r="F15" s="36" t="s">
        <v>224</v>
      </c>
      <c r="G15" s="36" t="s">
        <v>17</v>
      </c>
      <c r="H15" s="29"/>
    </row>
    <row r="16" spans="2:8" ht="16.5" thickBot="1" x14ac:dyDescent="0.3">
      <c r="B16" s="103"/>
      <c r="C16" s="39" t="s">
        <v>14</v>
      </c>
      <c r="D16" s="39" t="s">
        <v>225</v>
      </c>
      <c r="E16" s="39" t="s">
        <v>226</v>
      </c>
      <c r="F16" s="39" t="s">
        <v>227</v>
      </c>
      <c r="G16" s="39" t="s">
        <v>14</v>
      </c>
      <c r="H16" s="29"/>
    </row>
    <row r="17" spans="2:8" ht="16.5" thickBot="1" x14ac:dyDescent="0.3">
      <c r="B17" s="104" t="s">
        <v>18</v>
      </c>
      <c r="C17" s="32" t="s">
        <v>7</v>
      </c>
      <c r="D17" s="47" t="s">
        <v>7</v>
      </c>
      <c r="E17" s="35" t="s">
        <v>7</v>
      </c>
      <c r="F17" s="35" t="s">
        <v>7</v>
      </c>
      <c r="G17" s="32" t="s">
        <v>7</v>
      </c>
      <c r="H17" s="29"/>
    </row>
    <row r="18" spans="2:8" ht="16.5" thickBot="1" x14ac:dyDescent="0.3">
      <c r="B18" s="104"/>
      <c r="C18" s="36" t="s">
        <v>17</v>
      </c>
      <c r="D18" s="42" t="s">
        <v>17</v>
      </c>
      <c r="E18" s="36" t="s">
        <v>17</v>
      </c>
      <c r="F18" s="36" t="s">
        <v>17</v>
      </c>
      <c r="G18" s="36" t="s">
        <v>17</v>
      </c>
      <c r="H18" s="29"/>
    </row>
    <row r="19" spans="2:8" ht="16.5" thickBot="1" x14ac:dyDescent="0.3">
      <c r="B19" s="104"/>
      <c r="C19" s="39" t="s">
        <v>14</v>
      </c>
      <c r="D19" s="43" t="s">
        <v>14</v>
      </c>
      <c r="E19" s="39" t="s">
        <v>14</v>
      </c>
      <c r="F19" s="36" t="s">
        <v>14</v>
      </c>
      <c r="G19" s="39" t="s">
        <v>14</v>
      </c>
      <c r="H19" s="29"/>
    </row>
    <row r="20" spans="2:8" ht="15" customHeight="1" thickBot="1" x14ac:dyDescent="0.3">
      <c r="B20" s="64" t="s">
        <v>19</v>
      </c>
      <c r="C20" s="10" t="s">
        <v>20</v>
      </c>
      <c r="D20" s="10" t="s">
        <v>20</v>
      </c>
      <c r="E20" s="63" t="s">
        <v>20</v>
      </c>
      <c r="F20" s="63" t="s">
        <v>20</v>
      </c>
      <c r="G20" s="10" t="s">
        <v>20</v>
      </c>
      <c r="H20" s="66"/>
    </row>
    <row r="21" spans="2:8" ht="16.5" thickBot="1" x14ac:dyDescent="0.3">
      <c r="B21" s="103" t="s">
        <v>21</v>
      </c>
      <c r="C21" s="35" t="s">
        <v>7</v>
      </c>
      <c r="D21" s="35" t="s">
        <v>22</v>
      </c>
      <c r="E21" s="35" t="s">
        <v>22</v>
      </c>
      <c r="F21" s="35" t="s">
        <v>22</v>
      </c>
      <c r="G21" s="32" t="s">
        <v>22</v>
      </c>
      <c r="H21" s="29"/>
    </row>
    <row r="22" spans="2:8" ht="32.25" thickBot="1" x14ac:dyDescent="0.3">
      <c r="B22" s="103"/>
      <c r="C22" s="36" t="s">
        <v>17</v>
      </c>
      <c r="D22" s="36" t="s">
        <v>228</v>
      </c>
      <c r="E22" s="36" t="s">
        <v>229</v>
      </c>
      <c r="F22" s="36" t="s">
        <v>230</v>
      </c>
      <c r="G22" s="36" t="s">
        <v>231</v>
      </c>
      <c r="H22" s="29"/>
    </row>
    <row r="23" spans="2:8" ht="16.5" thickBot="1" x14ac:dyDescent="0.3">
      <c r="B23" s="103"/>
      <c r="C23" s="67" t="s">
        <v>14</v>
      </c>
      <c r="D23" s="39" t="s">
        <v>225</v>
      </c>
      <c r="E23" s="36" t="s">
        <v>219</v>
      </c>
      <c r="F23" s="39" t="s">
        <v>227</v>
      </c>
      <c r="G23" s="39" t="s">
        <v>232</v>
      </c>
      <c r="H23" s="29"/>
    </row>
    <row r="24" spans="2:8" ht="16.5" thickBot="1" x14ac:dyDescent="0.3">
      <c r="B24" s="103" t="s">
        <v>28</v>
      </c>
      <c r="C24" s="35" t="s">
        <v>7</v>
      </c>
      <c r="D24" s="35" t="s">
        <v>22</v>
      </c>
      <c r="E24" s="35" t="s">
        <v>22</v>
      </c>
      <c r="F24" s="35" t="s">
        <v>22</v>
      </c>
      <c r="G24" s="7"/>
      <c r="H24" s="29"/>
    </row>
    <row r="25" spans="2:8" ht="16.5" thickBot="1" x14ac:dyDescent="0.3">
      <c r="B25" s="103"/>
      <c r="C25" s="36" t="s">
        <v>17</v>
      </c>
      <c r="D25" s="36" t="s">
        <v>233</v>
      </c>
      <c r="E25" s="36" t="s">
        <v>234</v>
      </c>
      <c r="F25" s="36" t="s">
        <v>235</v>
      </c>
      <c r="G25" s="8"/>
      <c r="H25" s="29"/>
    </row>
    <row r="26" spans="2:8" ht="16.5" thickBot="1" x14ac:dyDescent="0.3">
      <c r="B26" s="103"/>
      <c r="C26" s="67" t="s">
        <v>14</v>
      </c>
      <c r="D26" s="39" t="s">
        <v>225</v>
      </c>
      <c r="E26" s="36" t="s">
        <v>219</v>
      </c>
      <c r="F26" s="36" t="s">
        <v>227</v>
      </c>
      <c r="G26" s="9"/>
      <c r="H26" s="29"/>
    </row>
    <row r="27" spans="2:8" ht="16.5" thickBot="1" x14ac:dyDescent="0.3">
      <c r="B27" s="103" t="s">
        <v>32</v>
      </c>
      <c r="C27" s="35" t="s">
        <v>7</v>
      </c>
      <c r="D27" s="35" t="s">
        <v>22</v>
      </c>
      <c r="E27" s="35" t="s">
        <v>22</v>
      </c>
      <c r="F27" s="35" t="s">
        <v>236</v>
      </c>
      <c r="G27" s="7"/>
      <c r="H27" s="29"/>
    </row>
    <row r="28" spans="2:8" ht="16.5" thickBot="1" x14ac:dyDescent="0.3">
      <c r="B28" s="103"/>
      <c r="C28" s="36" t="s">
        <v>17</v>
      </c>
      <c r="D28" s="36" t="s">
        <v>237</v>
      </c>
      <c r="E28" s="36" t="s">
        <v>238</v>
      </c>
      <c r="F28" s="36" t="s">
        <v>239</v>
      </c>
      <c r="G28" s="8"/>
      <c r="H28" s="29"/>
    </row>
    <row r="29" spans="2:8" ht="16.5" thickBot="1" x14ac:dyDescent="0.3">
      <c r="B29" s="103"/>
      <c r="C29" s="67" t="s">
        <v>14</v>
      </c>
      <c r="D29" s="39" t="s">
        <v>225</v>
      </c>
      <c r="E29" s="36" t="s">
        <v>219</v>
      </c>
      <c r="F29" s="39" t="s">
        <v>227</v>
      </c>
      <c r="G29" s="9"/>
      <c r="H29" s="29"/>
    </row>
    <row r="30" spans="2:8" ht="16.5" thickBot="1" x14ac:dyDescent="0.3">
      <c r="B30" s="104" t="s">
        <v>37</v>
      </c>
      <c r="C30" s="7"/>
      <c r="D30" s="27"/>
      <c r="E30" s="7"/>
      <c r="F30" s="7"/>
      <c r="G30" s="7"/>
      <c r="H30" s="29"/>
    </row>
    <row r="31" spans="2:8" ht="16.5" thickBot="1" x14ac:dyDescent="0.3">
      <c r="B31" s="104"/>
      <c r="C31" s="8"/>
      <c r="D31" s="22"/>
      <c r="E31" s="8"/>
      <c r="F31" s="8"/>
      <c r="G31" s="8"/>
      <c r="H31" s="29"/>
    </row>
    <row r="32" spans="2:8" ht="16.5" thickBot="1" x14ac:dyDescent="0.3">
      <c r="B32" s="104"/>
      <c r="C32" s="9"/>
      <c r="D32" s="24"/>
      <c r="E32" s="9"/>
      <c r="F32" s="9"/>
      <c r="G32" s="9"/>
      <c r="H32" s="29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ht="15.75" thickBot="1" x14ac:dyDescent="0.3">
      <c r="B34" s="3"/>
      <c r="C34" s="3"/>
      <c r="D34" s="3"/>
      <c r="E34" s="3"/>
      <c r="F34" s="3"/>
      <c r="G34" s="3"/>
      <c r="H34" s="3"/>
    </row>
    <row r="35" spans="2:8" s="12" customFormat="1" ht="15.75" customHeight="1" x14ac:dyDescent="0.25">
      <c r="B35" s="105" t="str">
        <f>B4</f>
        <v>GENEL CERRAHİ STAJI</v>
      </c>
      <c r="C35" s="105"/>
      <c r="D35" s="105"/>
      <c r="E35" s="105"/>
      <c r="F35" s="105"/>
      <c r="G35" s="105"/>
      <c r="H35" s="29"/>
    </row>
    <row r="36" spans="2:8" s="12" customFormat="1" ht="15.75" x14ac:dyDescent="0.25">
      <c r="B36" s="73"/>
      <c r="C36" s="14"/>
      <c r="D36" s="15">
        <f>D5+1</f>
        <v>2</v>
      </c>
      <c r="E36" s="16" t="str">
        <f>E5</f>
        <v>HAFTA</v>
      </c>
      <c r="F36" s="17"/>
      <c r="G36" s="74"/>
      <c r="H36" s="29"/>
    </row>
    <row r="37" spans="2:8" s="12" customFormat="1" ht="16.5" thickBot="1" x14ac:dyDescent="0.3">
      <c r="B37" s="75"/>
      <c r="C37" s="76"/>
      <c r="D37" s="76" t="str">
        <f>D6</f>
        <v>Staj sorumluları:</v>
      </c>
      <c r="E37" s="76" t="str">
        <f>E6</f>
        <v>Prof. Dr. Abdussamed Yalçın</v>
      </c>
      <c r="F37" s="76" t="str">
        <f>F6</f>
        <v>Doç.Dr. Ersin Gökhan Dumlu</v>
      </c>
      <c r="G37" s="77"/>
      <c r="H37" s="29"/>
    </row>
    <row r="38" spans="2:8" ht="16.5" thickBot="1" x14ac:dyDescent="0.3">
      <c r="B38" s="19" t="s">
        <v>4</v>
      </c>
      <c r="C38" s="21">
        <f>C7+5</f>
        <v>6</v>
      </c>
      <c r="D38" s="21">
        <f>D7+5</f>
        <v>7</v>
      </c>
      <c r="E38" s="21">
        <f>E7+5</f>
        <v>8</v>
      </c>
      <c r="F38" s="21">
        <f>F7+5</f>
        <v>9</v>
      </c>
      <c r="G38" s="21">
        <f>G7+5</f>
        <v>10</v>
      </c>
      <c r="H38" s="68"/>
    </row>
    <row r="39" spans="2:8" ht="16.5" thickBot="1" x14ac:dyDescent="0.3">
      <c r="B39" s="103" t="s">
        <v>5</v>
      </c>
      <c r="C39" s="35" t="s">
        <v>7</v>
      </c>
      <c r="D39" s="35" t="s">
        <v>7</v>
      </c>
      <c r="E39" s="35" t="s">
        <v>7</v>
      </c>
      <c r="F39" s="35" t="s">
        <v>7</v>
      </c>
      <c r="G39" s="32" t="s">
        <v>7</v>
      </c>
      <c r="H39" s="29"/>
    </row>
    <row r="40" spans="2:8" ht="16.5" thickBot="1" x14ac:dyDescent="0.3">
      <c r="B40" s="103"/>
      <c r="C40" s="36" t="s">
        <v>17</v>
      </c>
      <c r="D40" s="36" t="s">
        <v>17</v>
      </c>
      <c r="E40" s="36" t="s">
        <v>17</v>
      </c>
      <c r="F40" s="36" t="s">
        <v>17</v>
      </c>
      <c r="G40" s="36" t="s">
        <v>17</v>
      </c>
      <c r="H40" s="29"/>
    </row>
    <row r="41" spans="2:8" ht="16.5" thickBot="1" x14ac:dyDescent="0.3">
      <c r="B41" s="103"/>
      <c r="C41" s="36" t="s">
        <v>14</v>
      </c>
      <c r="D41" s="39" t="s">
        <v>14</v>
      </c>
      <c r="E41" s="39" t="s">
        <v>14</v>
      </c>
      <c r="F41" s="36" t="s">
        <v>14</v>
      </c>
      <c r="G41" s="39" t="s">
        <v>14</v>
      </c>
      <c r="H41" s="29"/>
    </row>
    <row r="42" spans="2:8" ht="16.5" thickBot="1" x14ac:dyDescent="0.3">
      <c r="B42" s="103" t="s">
        <v>6</v>
      </c>
      <c r="C42" s="35" t="s">
        <v>7</v>
      </c>
      <c r="D42" s="35" t="s">
        <v>22</v>
      </c>
      <c r="E42" s="35" t="s">
        <v>7</v>
      </c>
      <c r="F42" s="35" t="s">
        <v>7</v>
      </c>
      <c r="G42" s="32" t="s">
        <v>22</v>
      </c>
      <c r="H42" s="29"/>
    </row>
    <row r="43" spans="2:8" ht="32.25" thickBot="1" x14ac:dyDescent="0.3">
      <c r="B43" s="103"/>
      <c r="C43" s="36" t="s">
        <v>17</v>
      </c>
      <c r="D43" s="36" t="s">
        <v>240</v>
      </c>
      <c r="E43" s="36" t="s">
        <v>17</v>
      </c>
      <c r="F43" s="36" t="s">
        <v>17</v>
      </c>
      <c r="G43" s="36" t="s">
        <v>241</v>
      </c>
      <c r="H43" s="29"/>
    </row>
    <row r="44" spans="2:8" ht="16.5" thickBot="1" x14ac:dyDescent="0.3">
      <c r="B44" s="103"/>
      <c r="C44" s="36" t="s">
        <v>14</v>
      </c>
      <c r="D44" s="39" t="s">
        <v>242</v>
      </c>
      <c r="E44" s="39" t="s">
        <v>14</v>
      </c>
      <c r="F44" s="36" t="s">
        <v>14</v>
      </c>
      <c r="G44" s="39" t="s">
        <v>243</v>
      </c>
      <c r="H44" s="29"/>
    </row>
    <row r="45" spans="2:8" ht="16.5" thickBot="1" x14ac:dyDescent="0.3">
      <c r="B45" s="103" t="s">
        <v>15</v>
      </c>
      <c r="C45" s="35" t="s">
        <v>7</v>
      </c>
      <c r="D45" s="35" t="s">
        <v>7</v>
      </c>
      <c r="E45" s="35" t="s">
        <v>7</v>
      </c>
      <c r="F45" s="35" t="s">
        <v>7</v>
      </c>
      <c r="G45" s="32" t="s">
        <v>7</v>
      </c>
      <c r="H45" s="29"/>
    </row>
    <row r="46" spans="2:8" ht="16.5" thickBot="1" x14ac:dyDescent="0.3">
      <c r="B46" s="103"/>
      <c r="C46" s="36" t="s">
        <v>17</v>
      </c>
      <c r="D46" s="36" t="s">
        <v>17</v>
      </c>
      <c r="E46" s="36" t="s">
        <v>17</v>
      </c>
      <c r="F46" s="36" t="s">
        <v>17</v>
      </c>
      <c r="G46" s="36" t="s">
        <v>17</v>
      </c>
      <c r="H46" s="29"/>
    </row>
    <row r="47" spans="2:8" ht="16.5" thickBot="1" x14ac:dyDescent="0.3">
      <c r="B47" s="103"/>
      <c r="C47" s="39" t="s">
        <v>14</v>
      </c>
      <c r="D47" s="39" t="s">
        <v>14</v>
      </c>
      <c r="E47" s="39" t="s">
        <v>14</v>
      </c>
      <c r="F47" s="39" t="s">
        <v>14</v>
      </c>
      <c r="G47" s="39" t="s">
        <v>14</v>
      </c>
      <c r="H47" s="29"/>
    </row>
    <row r="48" spans="2:8" ht="16.5" thickBot="1" x14ac:dyDescent="0.3">
      <c r="B48" s="104" t="s">
        <v>18</v>
      </c>
      <c r="C48" s="32" t="s">
        <v>7</v>
      </c>
      <c r="D48" s="47" t="s">
        <v>7</v>
      </c>
      <c r="E48" s="35" t="s">
        <v>7</v>
      </c>
      <c r="F48" s="35" t="s">
        <v>7</v>
      </c>
      <c r="G48" s="32" t="s">
        <v>7</v>
      </c>
      <c r="H48" s="29"/>
    </row>
    <row r="49" spans="2:8" ht="16.5" thickBot="1" x14ac:dyDescent="0.3">
      <c r="B49" s="104"/>
      <c r="C49" s="36" t="s">
        <v>17</v>
      </c>
      <c r="D49" s="42" t="s">
        <v>17</v>
      </c>
      <c r="E49" s="36" t="s">
        <v>17</v>
      </c>
      <c r="F49" s="36" t="s">
        <v>17</v>
      </c>
      <c r="G49" s="36" t="s">
        <v>17</v>
      </c>
      <c r="H49" s="29"/>
    </row>
    <row r="50" spans="2:8" ht="16.5" thickBot="1" x14ac:dyDescent="0.3">
      <c r="B50" s="104"/>
      <c r="C50" s="39" t="s">
        <v>14</v>
      </c>
      <c r="D50" s="43" t="s">
        <v>14</v>
      </c>
      <c r="E50" s="39" t="s">
        <v>14</v>
      </c>
      <c r="F50" s="36" t="s">
        <v>14</v>
      </c>
      <c r="G50" s="39" t="s">
        <v>14</v>
      </c>
      <c r="H50" s="29"/>
    </row>
    <row r="51" spans="2:8" ht="15" customHeight="1" thickBot="1" x14ac:dyDescent="0.3">
      <c r="B51" s="64" t="s">
        <v>19</v>
      </c>
      <c r="C51" s="10" t="s">
        <v>20</v>
      </c>
      <c r="D51" s="10" t="s">
        <v>20</v>
      </c>
      <c r="E51" s="63" t="s">
        <v>20</v>
      </c>
      <c r="F51" s="63" t="s">
        <v>20</v>
      </c>
      <c r="G51" s="10" t="s">
        <v>20</v>
      </c>
      <c r="H51" s="66"/>
    </row>
    <row r="52" spans="2:8" ht="16.5" thickBot="1" x14ac:dyDescent="0.3">
      <c r="B52" s="103" t="s">
        <v>21</v>
      </c>
      <c r="C52" s="35" t="s">
        <v>22</v>
      </c>
      <c r="D52" s="35" t="s">
        <v>22</v>
      </c>
      <c r="E52" s="35" t="s">
        <v>22</v>
      </c>
      <c r="F52" s="35" t="s">
        <v>22</v>
      </c>
      <c r="G52" s="32" t="s">
        <v>22</v>
      </c>
      <c r="H52" s="29"/>
    </row>
    <row r="53" spans="2:8" ht="16.5" thickBot="1" x14ac:dyDescent="0.3">
      <c r="B53" s="103"/>
      <c r="C53" s="36" t="s">
        <v>244</v>
      </c>
      <c r="D53" s="36" t="s">
        <v>245</v>
      </c>
      <c r="E53" s="36" t="s">
        <v>246</v>
      </c>
      <c r="F53" s="36" t="s">
        <v>247</v>
      </c>
      <c r="G53" s="36" t="s">
        <v>248</v>
      </c>
      <c r="H53" s="29"/>
    </row>
    <row r="54" spans="2:8" ht="16.5" thickBot="1" x14ac:dyDescent="0.3">
      <c r="B54" s="103"/>
      <c r="C54" s="67" t="s">
        <v>249</v>
      </c>
      <c r="D54" s="39" t="s">
        <v>227</v>
      </c>
      <c r="E54" s="36" t="s">
        <v>227</v>
      </c>
      <c r="F54" s="39" t="s">
        <v>242</v>
      </c>
      <c r="G54" s="39" t="s">
        <v>232</v>
      </c>
      <c r="H54" s="29"/>
    </row>
    <row r="55" spans="2:8" ht="16.5" thickBot="1" x14ac:dyDescent="0.3">
      <c r="B55" s="103" t="s">
        <v>28</v>
      </c>
      <c r="C55" s="35" t="s">
        <v>22</v>
      </c>
      <c r="D55" s="35" t="s">
        <v>22</v>
      </c>
      <c r="E55" s="35" t="s">
        <v>22</v>
      </c>
      <c r="F55" s="7"/>
      <c r="G55" s="7"/>
      <c r="H55" s="29"/>
    </row>
    <row r="56" spans="2:8" ht="16.5" thickBot="1" x14ac:dyDescent="0.3">
      <c r="B56" s="103"/>
      <c r="C56" s="36" t="s">
        <v>250</v>
      </c>
      <c r="D56" s="36" t="s">
        <v>251</v>
      </c>
      <c r="E56" s="36" t="s">
        <v>252</v>
      </c>
      <c r="F56" s="8"/>
      <c r="G56" s="8"/>
      <c r="H56" s="29"/>
    </row>
    <row r="57" spans="2:8" ht="16.5" thickBot="1" x14ac:dyDescent="0.3">
      <c r="B57" s="103"/>
      <c r="C57" s="67" t="s">
        <v>249</v>
      </c>
      <c r="D57" s="39" t="s">
        <v>227</v>
      </c>
      <c r="E57" s="36" t="s">
        <v>227</v>
      </c>
      <c r="F57" s="9"/>
      <c r="G57" s="9"/>
      <c r="H57" s="29"/>
    </row>
    <row r="58" spans="2:8" ht="16.5" thickBot="1" x14ac:dyDescent="0.3">
      <c r="B58" s="103" t="s">
        <v>32</v>
      </c>
      <c r="C58" s="35" t="s">
        <v>22</v>
      </c>
      <c r="D58" s="7"/>
      <c r="E58" s="7"/>
      <c r="F58" s="7"/>
      <c r="G58" s="7"/>
      <c r="H58" s="29"/>
    </row>
    <row r="59" spans="2:8" ht="16.5" thickBot="1" x14ac:dyDescent="0.3">
      <c r="B59" s="103"/>
      <c r="C59" s="36" t="s">
        <v>253</v>
      </c>
      <c r="D59" s="8"/>
      <c r="E59" s="8"/>
      <c r="F59" s="8"/>
      <c r="G59" s="8"/>
      <c r="H59" s="29"/>
    </row>
    <row r="60" spans="2:8" ht="16.5" thickBot="1" x14ac:dyDescent="0.3">
      <c r="B60" s="103"/>
      <c r="C60" s="67" t="s">
        <v>249</v>
      </c>
      <c r="D60" s="9"/>
      <c r="E60" s="9"/>
      <c r="F60" s="9"/>
      <c r="G60" s="9"/>
      <c r="H60" s="29"/>
    </row>
    <row r="61" spans="2:8" ht="16.5" thickBot="1" x14ac:dyDescent="0.3">
      <c r="B61" s="104" t="s">
        <v>37</v>
      </c>
      <c r="C61" s="7"/>
      <c r="D61" s="27"/>
      <c r="E61" s="7"/>
      <c r="F61" s="7"/>
      <c r="G61" s="7"/>
      <c r="H61" s="29"/>
    </row>
    <row r="62" spans="2:8" ht="16.5" thickBot="1" x14ac:dyDescent="0.3">
      <c r="B62" s="104"/>
      <c r="C62" s="8"/>
      <c r="D62" s="22"/>
      <c r="E62" s="8"/>
      <c r="F62" s="8"/>
      <c r="G62" s="8"/>
      <c r="H62" s="29"/>
    </row>
    <row r="63" spans="2:8" ht="16.5" thickBot="1" x14ac:dyDescent="0.3">
      <c r="B63" s="104"/>
      <c r="C63" s="9"/>
      <c r="D63" s="24"/>
      <c r="E63" s="9"/>
      <c r="F63" s="9"/>
      <c r="G63" s="9"/>
      <c r="H63" s="29"/>
    </row>
    <row r="64" spans="2:8" x14ac:dyDescent="0.25">
      <c r="B64" s="3"/>
      <c r="C64" s="3"/>
      <c r="D64" s="3"/>
      <c r="E64" s="3"/>
      <c r="F64" s="3"/>
      <c r="G64" s="3"/>
      <c r="H64" s="3"/>
    </row>
    <row r="65" spans="2:8" ht="15.75" thickBot="1" x14ac:dyDescent="0.3">
      <c r="B65" s="3"/>
      <c r="C65" s="3"/>
      <c r="D65" s="3"/>
      <c r="E65" s="3"/>
      <c r="F65" s="3"/>
      <c r="G65" s="3"/>
      <c r="H65" s="3"/>
    </row>
    <row r="66" spans="2:8" s="12" customFormat="1" ht="15.75" customHeight="1" x14ac:dyDescent="0.25">
      <c r="B66" s="105" t="str">
        <f>B35</f>
        <v>GENEL CERRAHİ STAJI</v>
      </c>
      <c r="C66" s="105"/>
      <c r="D66" s="105"/>
      <c r="E66" s="105"/>
      <c r="F66" s="105"/>
      <c r="G66" s="105"/>
      <c r="H66" s="29"/>
    </row>
    <row r="67" spans="2:8" s="12" customFormat="1" ht="15.75" x14ac:dyDescent="0.25">
      <c r="B67" s="73"/>
      <c r="C67" s="14"/>
      <c r="D67" s="15">
        <f>D36+1</f>
        <v>3</v>
      </c>
      <c r="E67" s="16" t="str">
        <f>E36</f>
        <v>HAFTA</v>
      </c>
      <c r="F67" s="17"/>
      <c r="G67" s="74"/>
      <c r="H67" s="29"/>
    </row>
    <row r="68" spans="2:8" s="12" customFormat="1" ht="16.5" thickBot="1" x14ac:dyDescent="0.3">
      <c r="B68" s="75"/>
      <c r="C68" s="76"/>
      <c r="D68" s="76" t="str">
        <f>D37</f>
        <v>Staj sorumluları:</v>
      </c>
      <c r="E68" s="76" t="str">
        <f>E37</f>
        <v>Prof. Dr. Abdussamed Yalçın</v>
      </c>
      <c r="F68" s="76" t="str">
        <f>F37</f>
        <v>Doç.Dr. Ersin Gökhan Dumlu</v>
      </c>
      <c r="G68" s="77"/>
      <c r="H68" s="29"/>
    </row>
    <row r="69" spans="2:8" ht="16.5" thickBot="1" x14ac:dyDescent="0.3">
      <c r="B69" s="19" t="s">
        <v>4</v>
      </c>
      <c r="C69" s="21">
        <f>C38+5</f>
        <v>11</v>
      </c>
      <c r="D69" s="21">
        <f>D38+5</f>
        <v>12</v>
      </c>
      <c r="E69" s="21">
        <f>E38+5</f>
        <v>13</v>
      </c>
      <c r="F69" s="21">
        <f>F38+5</f>
        <v>14</v>
      </c>
      <c r="G69" s="21">
        <f>G38+5</f>
        <v>15</v>
      </c>
      <c r="H69" s="68"/>
    </row>
    <row r="70" spans="2:8" ht="16.5" thickBot="1" x14ac:dyDescent="0.3">
      <c r="B70" s="103" t="s">
        <v>5</v>
      </c>
      <c r="C70" s="35" t="s">
        <v>7</v>
      </c>
      <c r="D70" s="35" t="s">
        <v>7</v>
      </c>
      <c r="E70" s="35" t="s">
        <v>7</v>
      </c>
      <c r="F70" s="35" t="s">
        <v>7</v>
      </c>
      <c r="G70" s="32" t="s">
        <v>7</v>
      </c>
      <c r="H70" s="29"/>
    </row>
    <row r="71" spans="2:8" ht="16.5" thickBot="1" x14ac:dyDescent="0.3">
      <c r="B71" s="103"/>
      <c r="C71" s="36" t="s">
        <v>17</v>
      </c>
      <c r="D71" s="36" t="s">
        <v>17</v>
      </c>
      <c r="E71" s="36" t="s">
        <v>17</v>
      </c>
      <c r="F71" s="36" t="s">
        <v>17</v>
      </c>
      <c r="G71" s="36" t="s">
        <v>17</v>
      </c>
      <c r="H71" s="29"/>
    </row>
    <row r="72" spans="2:8" ht="16.5" thickBot="1" x14ac:dyDescent="0.3">
      <c r="B72" s="103"/>
      <c r="C72" s="36" t="s">
        <v>14</v>
      </c>
      <c r="D72" s="39" t="s">
        <v>14</v>
      </c>
      <c r="E72" s="39" t="s">
        <v>14</v>
      </c>
      <c r="F72" s="36" t="s">
        <v>14</v>
      </c>
      <c r="G72" s="39" t="s">
        <v>14</v>
      </c>
      <c r="H72" s="29"/>
    </row>
    <row r="73" spans="2:8" ht="16.5" thickBot="1" x14ac:dyDescent="0.3">
      <c r="B73" s="103" t="s">
        <v>6</v>
      </c>
      <c r="C73" s="35" t="s">
        <v>7</v>
      </c>
      <c r="D73" s="35" t="s">
        <v>7</v>
      </c>
      <c r="E73" s="35" t="s">
        <v>22</v>
      </c>
      <c r="F73" s="35" t="s">
        <v>22</v>
      </c>
      <c r="G73" s="32" t="s">
        <v>22</v>
      </c>
      <c r="H73" s="29"/>
    </row>
    <row r="74" spans="2:8" ht="16.5" thickBot="1" x14ac:dyDescent="0.3">
      <c r="B74" s="103"/>
      <c r="C74" s="36" t="s">
        <v>17</v>
      </c>
      <c r="D74" s="36" t="s">
        <v>17</v>
      </c>
      <c r="E74" s="36" t="s">
        <v>254</v>
      </c>
      <c r="F74" s="36" t="s">
        <v>255</v>
      </c>
      <c r="G74" s="36" t="s">
        <v>256</v>
      </c>
      <c r="H74" s="29"/>
    </row>
    <row r="75" spans="2:8" ht="16.5" thickBot="1" x14ac:dyDescent="0.3">
      <c r="B75" s="103"/>
      <c r="C75" s="36" t="s">
        <v>14</v>
      </c>
      <c r="D75" s="39" t="s">
        <v>14</v>
      </c>
      <c r="E75" s="39" t="s">
        <v>257</v>
      </c>
      <c r="F75" s="36" t="s">
        <v>257</v>
      </c>
      <c r="G75" s="39" t="s">
        <v>219</v>
      </c>
      <c r="H75" s="29"/>
    </row>
    <row r="76" spans="2:8" ht="16.5" thickBot="1" x14ac:dyDescent="0.3">
      <c r="B76" s="103" t="s">
        <v>15</v>
      </c>
      <c r="C76" s="35" t="s">
        <v>7</v>
      </c>
      <c r="D76" s="35" t="s">
        <v>7</v>
      </c>
      <c r="E76" s="35" t="s">
        <v>7</v>
      </c>
      <c r="F76" s="35" t="s">
        <v>7</v>
      </c>
      <c r="G76" s="32" t="s">
        <v>7</v>
      </c>
      <c r="H76" s="29"/>
    </row>
    <row r="77" spans="2:8" ht="16.5" thickBot="1" x14ac:dyDescent="0.3">
      <c r="B77" s="103"/>
      <c r="C77" s="36" t="s">
        <v>17</v>
      </c>
      <c r="D77" s="36" t="s">
        <v>17</v>
      </c>
      <c r="E77" s="36" t="s">
        <v>17</v>
      </c>
      <c r="F77" s="36" t="s">
        <v>17</v>
      </c>
      <c r="G77" s="36" t="s">
        <v>17</v>
      </c>
      <c r="H77" s="29"/>
    </row>
    <row r="78" spans="2:8" ht="16.5" thickBot="1" x14ac:dyDescent="0.3">
      <c r="B78" s="103"/>
      <c r="C78" s="39" t="s">
        <v>14</v>
      </c>
      <c r="D78" s="39" t="s">
        <v>14</v>
      </c>
      <c r="E78" s="39" t="s">
        <v>14</v>
      </c>
      <c r="F78" s="39" t="s">
        <v>14</v>
      </c>
      <c r="G78" s="39" t="s">
        <v>14</v>
      </c>
      <c r="H78" s="29"/>
    </row>
    <row r="79" spans="2:8" ht="16.5" thickBot="1" x14ac:dyDescent="0.3">
      <c r="B79" s="104" t="s">
        <v>18</v>
      </c>
      <c r="C79" s="32" t="s">
        <v>7</v>
      </c>
      <c r="D79" s="47" t="s">
        <v>7</v>
      </c>
      <c r="E79" s="35" t="s">
        <v>7</v>
      </c>
      <c r="F79" s="35" t="s">
        <v>7</v>
      </c>
      <c r="G79" s="32" t="s">
        <v>7</v>
      </c>
      <c r="H79" s="29"/>
    </row>
    <row r="80" spans="2:8" ht="16.5" thickBot="1" x14ac:dyDescent="0.3">
      <c r="B80" s="104"/>
      <c r="C80" s="36" t="s">
        <v>17</v>
      </c>
      <c r="D80" s="42" t="s">
        <v>17</v>
      </c>
      <c r="E80" s="36" t="s">
        <v>17</v>
      </c>
      <c r="F80" s="36" t="s">
        <v>17</v>
      </c>
      <c r="G80" s="36" t="s">
        <v>17</v>
      </c>
      <c r="H80" s="29"/>
    </row>
    <row r="81" spans="2:8" ht="16.5" thickBot="1" x14ac:dyDescent="0.3">
      <c r="B81" s="104"/>
      <c r="C81" s="39" t="s">
        <v>14</v>
      </c>
      <c r="D81" s="43" t="s">
        <v>14</v>
      </c>
      <c r="E81" s="39" t="s">
        <v>14</v>
      </c>
      <c r="F81" s="36" t="s">
        <v>14</v>
      </c>
      <c r="G81" s="39" t="s">
        <v>14</v>
      </c>
      <c r="H81" s="29"/>
    </row>
    <row r="82" spans="2:8" ht="15" customHeight="1" thickBot="1" x14ac:dyDescent="0.3">
      <c r="B82" s="64" t="s">
        <v>19</v>
      </c>
      <c r="C82" s="10" t="s">
        <v>20</v>
      </c>
      <c r="D82" s="10" t="s">
        <v>20</v>
      </c>
      <c r="E82" s="63" t="s">
        <v>20</v>
      </c>
      <c r="F82" s="63" t="s">
        <v>20</v>
      </c>
      <c r="G82" s="10" t="s">
        <v>20</v>
      </c>
      <c r="H82" s="66"/>
    </row>
    <row r="83" spans="2:8" ht="16.5" thickBot="1" x14ac:dyDescent="0.3">
      <c r="B83" s="106" t="s">
        <v>21</v>
      </c>
      <c r="C83" s="35" t="s">
        <v>22</v>
      </c>
      <c r="D83" s="35" t="s">
        <v>22</v>
      </c>
      <c r="E83" s="35" t="s">
        <v>22</v>
      </c>
      <c r="F83" s="35" t="s">
        <v>22</v>
      </c>
      <c r="G83" s="70" t="s">
        <v>22</v>
      </c>
      <c r="H83" s="29"/>
    </row>
    <row r="84" spans="2:8" ht="16.5" thickBot="1" x14ac:dyDescent="0.3">
      <c r="B84" s="106"/>
      <c r="C84" s="71" t="s">
        <v>258</v>
      </c>
      <c r="D84" s="71" t="s">
        <v>259</v>
      </c>
      <c r="E84" s="71" t="s">
        <v>260</v>
      </c>
      <c r="F84" s="71" t="s">
        <v>261</v>
      </c>
      <c r="G84" s="71" t="s">
        <v>262</v>
      </c>
      <c r="H84" s="29"/>
    </row>
    <row r="85" spans="2:8" ht="16.5" thickBot="1" x14ac:dyDescent="0.3">
      <c r="B85" s="106"/>
      <c r="C85" s="40" t="s">
        <v>263</v>
      </c>
      <c r="D85" s="72" t="s">
        <v>242</v>
      </c>
      <c r="E85" s="71" t="s">
        <v>242</v>
      </c>
      <c r="F85" s="72" t="s">
        <v>257</v>
      </c>
      <c r="G85" s="72" t="s">
        <v>232</v>
      </c>
      <c r="H85" s="29"/>
    </row>
    <row r="86" spans="2:8" ht="16.5" thickBot="1" x14ac:dyDescent="0.3">
      <c r="B86" s="106" t="s">
        <v>28</v>
      </c>
      <c r="C86" s="35" t="s">
        <v>22</v>
      </c>
      <c r="D86" s="35" t="s">
        <v>22</v>
      </c>
      <c r="E86" s="83"/>
      <c r="F86" s="35" t="s">
        <v>22</v>
      </c>
      <c r="G86" s="70" t="s">
        <v>22</v>
      </c>
      <c r="H86" s="29"/>
    </row>
    <row r="87" spans="2:8" ht="16.5" thickBot="1" x14ac:dyDescent="0.3">
      <c r="B87" s="106"/>
      <c r="C87" s="71" t="s">
        <v>264</v>
      </c>
      <c r="D87" s="71" t="s">
        <v>265</v>
      </c>
      <c r="E87" s="84"/>
      <c r="F87" s="71" t="s">
        <v>266</v>
      </c>
      <c r="G87" s="71" t="s">
        <v>267</v>
      </c>
      <c r="H87" s="29"/>
    </row>
    <row r="88" spans="2:8" ht="16.5" thickBot="1" x14ac:dyDescent="0.3">
      <c r="B88" s="106"/>
      <c r="C88" s="40" t="s">
        <v>263</v>
      </c>
      <c r="D88" s="72" t="s">
        <v>242</v>
      </c>
      <c r="E88" s="85"/>
      <c r="F88" s="72" t="s">
        <v>257</v>
      </c>
      <c r="G88" s="72" t="s">
        <v>232</v>
      </c>
      <c r="H88" s="29"/>
    </row>
    <row r="89" spans="2:8" ht="16.5" thickBot="1" x14ac:dyDescent="0.3">
      <c r="B89" s="106" t="s">
        <v>32</v>
      </c>
      <c r="C89" s="35" t="s">
        <v>22</v>
      </c>
      <c r="D89" s="83"/>
      <c r="E89" s="83"/>
      <c r="F89" s="83"/>
      <c r="G89" s="70" t="s">
        <v>22</v>
      </c>
      <c r="H89" s="29"/>
    </row>
    <row r="90" spans="2:8" ht="32.25" thickBot="1" x14ac:dyDescent="0.3">
      <c r="B90" s="106"/>
      <c r="C90" s="71" t="s">
        <v>268</v>
      </c>
      <c r="D90" s="84"/>
      <c r="E90" s="84"/>
      <c r="F90" s="84"/>
      <c r="G90" s="71" t="s">
        <v>269</v>
      </c>
      <c r="H90" s="29"/>
    </row>
    <row r="91" spans="2:8" ht="16.5" thickBot="1" x14ac:dyDescent="0.3">
      <c r="B91" s="106"/>
      <c r="C91" s="40" t="s">
        <v>263</v>
      </c>
      <c r="D91" s="85"/>
      <c r="E91" s="85"/>
      <c r="F91" s="85"/>
      <c r="G91" s="72" t="s">
        <v>232</v>
      </c>
      <c r="H91" s="29"/>
    </row>
    <row r="92" spans="2:8" ht="16.5" thickBot="1" x14ac:dyDescent="0.3">
      <c r="B92" s="107" t="s">
        <v>37</v>
      </c>
      <c r="C92" s="83"/>
      <c r="D92" s="27"/>
      <c r="E92" s="83"/>
      <c r="F92" s="83"/>
      <c r="G92" s="83"/>
      <c r="H92" s="29"/>
    </row>
    <row r="93" spans="2:8" ht="16.5" thickBot="1" x14ac:dyDescent="0.3">
      <c r="B93" s="107"/>
      <c r="C93" s="84"/>
      <c r="D93" s="22"/>
      <c r="E93" s="84"/>
      <c r="F93" s="84"/>
      <c r="G93" s="84"/>
      <c r="H93" s="29"/>
    </row>
    <row r="94" spans="2:8" ht="16.5" thickBot="1" x14ac:dyDescent="0.3">
      <c r="B94" s="107"/>
      <c r="C94" s="85"/>
      <c r="D94" s="86"/>
      <c r="E94" s="85"/>
      <c r="F94" s="85"/>
      <c r="G94" s="85"/>
      <c r="H94" s="29"/>
    </row>
    <row r="95" spans="2:8" x14ac:dyDescent="0.25">
      <c r="B95" s="3"/>
      <c r="C95" s="3"/>
      <c r="D95" s="3"/>
      <c r="E95" s="3"/>
      <c r="F95" s="3"/>
      <c r="G95" s="3"/>
      <c r="H95" s="3"/>
    </row>
    <row r="96" spans="2:8" ht="15.75" thickBot="1" x14ac:dyDescent="0.3">
      <c r="B96" s="3"/>
      <c r="C96" s="3"/>
      <c r="D96" s="3"/>
      <c r="E96" s="3"/>
      <c r="F96" s="3"/>
      <c r="G96" s="3"/>
      <c r="H96" s="3"/>
    </row>
    <row r="97" spans="2:8" s="12" customFormat="1" ht="15.75" customHeight="1" x14ac:dyDescent="0.25">
      <c r="B97" s="105" t="str">
        <f>B66</f>
        <v>GENEL CERRAHİ STAJI</v>
      </c>
      <c r="C97" s="105"/>
      <c r="D97" s="105"/>
      <c r="E97" s="105"/>
      <c r="F97" s="105"/>
      <c r="G97" s="105"/>
      <c r="H97" s="29"/>
    </row>
    <row r="98" spans="2:8" s="12" customFormat="1" ht="15.75" x14ac:dyDescent="0.25">
      <c r="B98" s="73"/>
      <c r="C98" s="14"/>
      <c r="D98" s="15">
        <f>D67+1</f>
        <v>4</v>
      </c>
      <c r="E98" s="16" t="str">
        <f>E67</f>
        <v>HAFTA</v>
      </c>
      <c r="F98" s="17"/>
      <c r="G98" s="74"/>
      <c r="H98" s="29"/>
    </row>
    <row r="99" spans="2:8" s="12" customFormat="1" ht="16.5" thickBot="1" x14ac:dyDescent="0.3">
      <c r="B99" s="75"/>
      <c r="C99" s="76"/>
      <c r="D99" s="76" t="str">
        <f>D68</f>
        <v>Staj sorumluları:</v>
      </c>
      <c r="E99" s="76" t="str">
        <f>E68</f>
        <v>Prof. Dr. Abdussamed Yalçın</v>
      </c>
      <c r="F99" s="76" t="str">
        <f>F68</f>
        <v>Doç.Dr. Ersin Gökhan Dumlu</v>
      </c>
      <c r="G99" s="77"/>
      <c r="H99" s="29"/>
    </row>
    <row r="100" spans="2:8" ht="16.5" thickBot="1" x14ac:dyDescent="0.3">
      <c r="B100" s="19" t="s">
        <v>4</v>
      </c>
      <c r="C100" s="21">
        <f>C69+5</f>
        <v>16</v>
      </c>
      <c r="D100" s="21">
        <f>D69+5</f>
        <v>17</v>
      </c>
      <c r="E100" s="21">
        <f>E69+5</f>
        <v>18</v>
      </c>
      <c r="F100" s="21">
        <f>F69+5</f>
        <v>19</v>
      </c>
      <c r="G100" s="21">
        <f>G69+5</f>
        <v>20</v>
      </c>
      <c r="H100" s="68"/>
    </row>
    <row r="101" spans="2:8" ht="16.5" thickBot="1" x14ac:dyDescent="0.3">
      <c r="B101" s="103" t="s">
        <v>5</v>
      </c>
      <c r="C101" s="35" t="s">
        <v>7</v>
      </c>
      <c r="D101" s="35" t="s">
        <v>7</v>
      </c>
      <c r="E101" s="35" t="s">
        <v>7</v>
      </c>
      <c r="F101" s="35" t="s">
        <v>7</v>
      </c>
      <c r="G101" s="32" t="s">
        <v>7</v>
      </c>
      <c r="H101" s="29"/>
    </row>
    <row r="102" spans="2:8" ht="16.5" thickBot="1" x14ac:dyDescent="0.3">
      <c r="B102" s="103"/>
      <c r="C102" s="36" t="s">
        <v>17</v>
      </c>
      <c r="D102" s="36" t="s">
        <v>17</v>
      </c>
      <c r="E102" s="36" t="s">
        <v>17</v>
      </c>
      <c r="F102" s="36" t="s">
        <v>17</v>
      </c>
      <c r="G102" s="36" t="s">
        <v>17</v>
      </c>
      <c r="H102" s="29"/>
    </row>
    <row r="103" spans="2:8" ht="16.5" thickBot="1" x14ac:dyDescent="0.3">
      <c r="B103" s="103"/>
      <c r="C103" s="36" t="s">
        <v>14</v>
      </c>
      <c r="D103" s="39" t="s">
        <v>14</v>
      </c>
      <c r="E103" s="39" t="s">
        <v>14</v>
      </c>
      <c r="F103" s="36" t="s">
        <v>14</v>
      </c>
      <c r="G103" s="39" t="s">
        <v>14</v>
      </c>
      <c r="H103" s="29"/>
    </row>
    <row r="104" spans="2:8" ht="16.5" thickBot="1" x14ac:dyDescent="0.3">
      <c r="B104" s="103" t="s">
        <v>6</v>
      </c>
      <c r="C104" s="35" t="s">
        <v>7</v>
      </c>
      <c r="D104" s="35" t="s">
        <v>22</v>
      </c>
      <c r="E104" s="35" t="s">
        <v>7</v>
      </c>
      <c r="F104" s="35" t="s">
        <v>7</v>
      </c>
      <c r="G104" s="32" t="s">
        <v>7</v>
      </c>
      <c r="H104" s="29"/>
    </row>
    <row r="105" spans="2:8" ht="16.5" thickBot="1" x14ac:dyDescent="0.3">
      <c r="B105" s="103"/>
      <c r="C105" s="36" t="s">
        <v>17</v>
      </c>
      <c r="D105" s="36" t="s">
        <v>270</v>
      </c>
      <c r="E105" s="36" t="s">
        <v>17</v>
      </c>
      <c r="F105" s="36" t="s">
        <v>17</v>
      </c>
      <c r="G105" s="36" t="s">
        <v>17</v>
      </c>
      <c r="H105" s="29"/>
    </row>
    <row r="106" spans="2:8" ht="16.5" thickBot="1" x14ac:dyDescent="0.3">
      <c r="B106" s="103"/>
      <c r="C106" s="36" t="s">
        <v>14</v>
      </c>
      <c r="D106" s="39" t="s">
        <v>226</v>
      </c>
      <c r="E106" s="39" t="s">
        <v>14</v>
      </c>
      <c r="F106" s="36" t="s">
        <v>14</v>
      </c>
      <c r="G106" s="39" t="s">
        <v>14</v>
      </c>
      <c r="H106" s="29"/>
    </row>
    <row r="107" spans="2:8" ht="16.5" thickBot="1" x14ac:dyDescent="0.3">
      <c r="B107" s="103" t="s">
        <v>15</v>
      </c>
      <c r="C107" s="35" t="s">
        <v>7</v>
      </c>
      <c r="D107" s="35" t="s">
        <v>7</v>
      </c>
      <c r="E107" s="35" t="s">
        <v>7</v>
      </c>
      <c r="F107" s="35" t="s">
        <v>7</v>
      </c>
      <c r="G107" s="32" t="s">
        <v>7</v>
      </c>
      <c r="H107" s="29"/>
    </row>
    <row r="108" spans="2:8" ht="16.5" thickBot="1" x14ac:dyDescent="0.3">
      <c r="B108" s="103"/>
      <c r="C108" s="36" t="s">
        <v>17</v>
      </c>
      <c r="D108" s="36" t="s">
        <v>17</v>
      </c>
      <c r="E108" s="36" t="s">
        <v>17</v>
      </c>
      <c r="F108" s="36" t="s">
        <v>17</v>
      </c>
      <c r="G108" s="36" t="s">
        <v>17</v>
      </c>
      <c r="H108" s="29"/>
    </row>
    <row r="109" spans="2:8" ht="16.5" thickBot="1" x14ac:dyDescent="0.3">
      <c r="B109" s="103"/>
      <c r="C109" s="39" t="s">
        <v>14</v>
      </c>
      <c r="D109" s="39" t="s">
        <v>14</v>
      </c>
      <c r="E109" s="39" t="s">
        <v>14</v>
      </c>
      <c r="F109" s="39" t="s">
        <v>14</v>
      </c>
      <c r="G109" s="39" t="s">
        <v>14</v>
      </c>
      <c r="H109" s="29"/>
    </row>
    <row r="110" spans="2:8" ht="16.5" thickBot="1" x14ac:dyDescent="0.3">
      <c r="B110" s="104" t="s">
        <v>18</v>
      </c>
      <c r="C110" s="32" t="s">
        <v>7</v>
      </c>
      <c r="D110" s="47" t="s">
        <v>7</v>
      </c>
      <c r="E110" s="35" t="s">
        <v>7</v>
      </c>
      <c r="F110" s="35" t="s">
        <v>7</v>
      </c>
      <c r="G110" s="32" t="s">
        <v>7</v>
      </c>
      <c r="H110" s="29"/>
    </row>
    <row r="111" spans="2:8" ht="16.5" thickBot="1" x14ac:dyDescent="0.3">
      <c r="B111" s="104"/>
      <c r="C111" s="36" t="s">
        <v>17</v>
      </c>
      <c r="D111" s="42" t="s">
        <v>17</v>
      </c>
      <c r="E111" s="36" t="s">
        <v>17</v>
      </c>
      <c r="F111" s="36" t="s">
        <v>17</v>
      </c>
      <c r="G111" s="36" t="s">
        <v>17</v>
      </c>
      <c r="H111" s="29"/>
    </row>
    <row r="112" spans="2:8" ht="16.5" thickBot="1" x14ac:dyDescent="0.3">
      <c r="B112" s="104"/>
      <c r="C112" s="39" t="s">
        <v>14</v>
      </c>
      <c r="D112" s="43" t="s">
        <v>14</v>
      </c>
      <c r="E112" s="39" t="s">
        <v>14</v>
      </c>
      <c r="F112" s="36" t="s">
        <v>14</v>
      </c>
      <c r="G112" s="39" t="s">
        <v>14</v>
      </c>
      <c r="H112" s="29"/>
    </row>
    <row r="113" spans="2:8" ht="15" customHeight="1" thickBot="1" x14ac:dyDescent="0.3">
      <c r="B113" s="64" t="s">
        <v>19</v>
      </c>
      <c r="C113" s="10" t="s">
        <v>20</v>
      </c>
      <c r="D113" s="10" t="s">
        <v>20</v>
      </c>
      <c r="E113" s="63" t="s">
        <v>20</v>
      </c>
      <c r="F113" s="63" t="s">
        <v>20</v>
      </c>
      <c r="G113" s="10" t="s">
        <v>20</v>
      </c>
      <c r="H113" s="66"/>
    </row>
    <row r="114" spans="2:8" ht="16.5" thickBot="1" x14ac:dyDescent="0.3">
      <c r="B114" s="106" t="s">
        <v>21</v>
      </c>
      <c r="C114" s="35" t="s">
        <v>22</v>
      </c>
      <c r="D114" s="35" t="s">
        <v>22</v>
      </c>
      <c r="E114" s="35" t="s">
        <v>22</v>
      </c>
      <c r="F114" s="35" t="s">
        <v>22</v>
      </c>
      <c r="G114" s="70" t="s">
        <v>22</v>
      </c>
      <c r="H114" s="29"/>
    </row>
    <row r="115" spans="2:8" ht="16.5" thickBot="1" x14ac:dyDescent="0.3">
      <c r="B115" s="106"/>
      <c r="C115" s="71" t="s">
        <v>271</v>
      </c>
      <c r="D115" s="71" t="s">
        <v>272</v>
      </c>
      <c r="E115" s="71" t="s">
        <v>273</v>
      </c>
      <c r="F115" s="71" t="s">
        <v>274</v>
      </c>
      <c r="G115" s="71" t="s">
        <v>275</v>
      </c>
      <c r="H115" s="29"/>
    </row>
    <row r="116" spans="2:8" ht="16.5" thickBot="1" x14ac:dyDescent="0.3">
      <c r="B116" s="106"/>
      <c r="C116" s="40" t="s">
        <v>243</v>
      </c>
      <c r="D116" s="72" t="s">
        <v>232</v>
      </c>
      <c r="E116" s="71" t="s">
        <v>257</v>
      </c>
      <c r="F116" s="72" t="s">
        <v>225</v>
      </c>
      <c r="G116" s="72" t="s">
        <v>257</v>
      </c>
      <c r="H116" s="29"/>
    </row>
    <row r="117" spans="2:8" ht="16.5" thickBot="1" x14ac:dyDescent="0.3">
      <c r="B117" s="106" t="s">
        <v>28</v>
      </c>
      <c r="C117" s="83"/>
      <c r="D117" s="35" t="s">
        <v>22</v>
      </c>
      <c r="E117" s="83"/>
      <c r="F117" s="83"/>
      <c r="G117" s="70" t="s">
        <v>22</v>
      </c>
      <c r="H117" s="29"/>
    </row>
    <row r="118" spans="2:8" ht="16.5" thickBot="1" x14ac:dyDescent="0.3">
      <c r="B118" s="106"/>
      <c r="C118" s="84"/>
      <c r="D118" s="71" t="s">
        <v>276</v>
      </c>
      <c r="E118" s="84"/>
      <c r="F118" s="84"/>
      <c r="G118" s="71" t="s">
        <v>277</v>
      </c>
      <c r="H118" s="29"/>
    </row>
    <row r="119" spans="2:8" ht="16.5" thickBot="1" x14ac:dyDescent="0.3">
      <c r="B119" s="106"/>
      <c r="C119" s="85"/>
      <c r="D119" s="72" t="s">
        <v>232</v>
      </c>
      <c r="E119" s="85"/>
      <c r="F119" s="85"/>
      <c r="G119" s="72" t="s">
        <v>257</v>
      </c>
      <c r="H119" s="29"/>
    </row>
    <row r="120" spans="2:8" ht="16.5" thickBot="1" x14ac:dyDescent="0.3">
      <c r="B120" s="106" t="s">
        <v>32</v>
      </c>
      <c r="C120" s="27"/>
      <c r="D120" s="83"/>
      <c r="E120" s="83"/>
      <c r="F120" s="83"/>
      <c r="G120" s="83"/>
      <c r="H120" s="29"/>
    </row>
    <row r="121" spans="2:8" ht="16.5" thickBot="1" x14ac:dyDescent="0.3">
      <c r="B121" s="106"/>
      <c r="C121" s="22"/>
      <c r="D121" s="84"/>
      <c r="E121" s="84"/>
      <c r="F121" s="84"/>
      <c r="G121" s="84"/>
      <c r="H121" s="29"/>
    </row>
    <row r="122" spans="2:8" ht="16.5" thickBot="1" x14ac:dyDescent="0.3">
      <c r="B122" s="106"/>
      <c r="C122" s="86"/>
      <c r="D122" s="85"/>
      <c r="E122" s="85"/>
      <c r="F122" s="85"/>
      <c r="G122" s="85"/>
      <c r="H122" s="29"/>
    </row>
    <row r="123" spans="2:8" ht="16.5" thickBot="1" x14ac:dyDescent="0.3">
      <c r="B123" s="107" t="s">
        <v>37</v>
      </c>
      <c r="C123" s="83"/>
      <c r="D123" s="27"/>
      <c r="E123" s="83"/>
      <c r="F123" s="83"/>
      <c r="G123" s="83"/>
      <c r="H123" s="29"/>
    </row>
    <row r="124" spans="2:8" ht="16.5" thickBot="1" x14ac:dyDescent="0.3">
      <c r="B124" s="107"/>
      <c r="C124" s="84"/>
      <c r="D124" s="22"/>
      <c r="E124" s="84"/>
      <c r="F124" s="84"/>
      <c r="G124" s="84"/>
      <c r="H124" s="29"/>
    </row>
    <row r="125" spans="2:8" ht="16.5" thickBot="1" x14ac:dyDescent="0.3">
      <c r="B125" s="107"/>
      <c r="C125" s="85"/>
      <c r="D125" s="86"/>
      <c r="E125" s="85"/>
      <c r="F125" s="85"/>
      <c r="G125" s="85"/>
      <c r="H125" s="29"/>
    </row>
    <row r="126" spans="2:8" x14ac:dyDescent="0.25">
      <c r="B126" s="3"/>
      <c r="C126" s="3"/>
      <c r="D126" s="3"/>
      <c r="E126" s="3"/>
      <c r="F126" s="3"/>
      <c r="G126" s="3"/>
      <c r="H126" s="3"/>
    </row>
    <row r="127" spans="2:8" ht="15.75" thickBot="1" x14ac:dyDescent="0.3">
      <c r="B127" s="3"/>
      <c r="C127" s="3"/>
      <c r="D127" s="3"/>
      <c r="E127" s="3"/>
      <c r="F127" s="3"/>
      <c r="G127" s="3"/>
      <c r="H127" s="3"/>
    </row>
    <row r="128" spans="2:8" s="12" customFormat="1" ht="15.75" customHeight="1" x14ac:dyDescent="0.25">
      <c r="B128" s="105" t="str">
        <f>B97</f>
        <v>GENEL CERRAHİ STAJI</v>
      </c>
      <c r="C128" s="105"/>
      <c r="D128" s="105"/>
      <c r="E128" s="105"/>
      <c r="F128" s="105"/>
      <c r="G128" s="105"/>
      <c r="H128" s="29"/>
    </row>
    <row r="129" spans="2:8" s="12" customFormat="1" ht="15.75" x14ac:dyDescent="0.25">
      <c r="B129" s="73"/>
      <c r="C129" s="14"/>
      <c r="D129" s="15">
        <f>D98+1</f>
        <v>5</v>
      </c>
      <c r="E129" s="16" t="str">
        <f>E98</f>
        <v>HAFTA</v>
      </c>
      <c r="F129" s="17"/>
      <c r="G129" s="74"/>
      <c r="H129" s="29"/>
    </row>
    <row r="130" spans="2:8" s="12" customFormat="1" ht="16.5" thickBot="1" x14ac:dyDescent="0.3">
      <c r="B130" s="75"/>
      <c r="C130" s="76"/>
      <c r="D130" s="76" t="str">
        <f>D99</f>
        <v>Staj sorumluları:</v>
      </c>
      <c r="E130" s="76" t="str">
        <f>E99</f>
        <v>Prof. Dr. Abdussamed Yalçın</v>
      </c>
      <c r="F130" s="76" t="str">
        <f>F99</f>
        <v>Doç.Dr. Ersin Gökhan Dumlu</v>
      </c>
      <c r="G130" s="77"/>
      <c r="H130" s="29"/>
    </row>
    <row r="131" spans="2:8" ht="16.5" thickBot="1" x14ac:dyDescent="0.3">
      <c r="B131" s="19" t="s">
        <v>4</v>
      </c>
      <c r="C131" s="21">
        <f>C100+5</f>
        <v>21</v>
      </c>
      <c r="D131" s="21">
        <f>D100+5</f>
        <v>22</v>
      </c>
      <c r="E131" s="21">
        <f>E100+5</f>
        <v>23</v>
      </c>
      <c r="F131" s="21">
        <f>F100+5</f>
        <v>24</v>
      </c>
      <c r="G131" s="21">
        <f>G100+5</f>
        <v>25</v>
      </c>
      <c r="H131" s="68"/>
    </row>
    <row r="132" spans="2:8" ht="16.5" thickBot="1" x14ac:dyDescent="0.3">
      <c r="B132" s="103" t="s">
        <v>5</v>
      </c>
      <c r="C132" s="35" t="s">
        <v>7</v>
      </c>
      <c r="D132" s="35" t="s">
        <v>7</v>
      </c>
      <c r="E132" s="35" t="s">
        <v>7</v>
      </c>
      <c r="F132" s="35" t="s">
        <v>7</v>
      </c>
      <c r="G132" s="32" t="s">
        <v>7</v>
      </c>
      <c r="H132" s="29"/>
    </row>
    <row r="133" spans="2:8" ht="16.5" thickBot="1" x14ac:dyDescent="0.3">
      <c r="B133" s="103"/>
      <c r="C133" s="36" t="s">
        <v>17</v>
      </c>
      <c r="D133" s="36" t="s">
        <v>17</v>
      </c>
      <c r="E133" s="36" t="s">
        <v>17</v>
      </c>
      <c r="F133" s="36" t="s">
        <v>17</v>
      </c>
      <c r="G133" s="36" t="s">
        <v>17</v>
      </c>
      <c r="H133" s="29"/>
    </row>
    <row r="134" spans="2:8" ht="16.5" thickBot="1" x14ac:dyDescent="0.3">
      <c r="B134" s="103"/>
      <c r="C134" s="36" t="s">
        <v>14</v>
      </c>
      <c r="D134" s="39" t="s">
        <v>14</v>
      </c>
      <c r="E134" s="39" t="s">
        <v>14</v>
      </c>
      <c r="F134" s="36" t="s">
        <v>14</v>
      </c>
      <c r="G134" s="39" t="s">
        <v>14</v>
      </c>
      <c r="H134" s="29"/>
    </row>
    <row r="135" spans="2:8" ht="16.5" thickBot="1" x14ac:dyDescent="0.3">
      <c r="B135" s="103" t="s">
        <v>6</v>
      </c>
      <c r="C135" s="35" t="s">
        <v>22</v>
      </c>
      <c r="D135" s="35" t="s">
        <v>22</v>
      </c>
      <c r="E135" s="35" t="s">
        <v>22</v>
      </c>
      <c r="F135" s="35" t="s">
        <v>22</v>
      </c>
      <c r="G135" s="32" t="s">
        <v>22</v>
      </c>
      <c r="H135" s="29"/>
    </row>
    <row r="136" spans="2:8" ht="16.5" thickBot="1" x14ac:dyDescent="0.3">
      <c r="B136" s="103"/>
      <c r="C136" s="36" t="s">
        <v>278</v>
      </c>
      <c r="D136" s="36" t="s">
        <v>279</v>
      </c>
      <c r="E136" s="36" t="s">
        <v>280</v>
      </c>
      <c r="F136" s="36" t="s">
        <v>281</v>
      </c>
      <c r="G136" s="36" t="s">
        <v>282</v>
      </c>
      <c r="H136" s="29"/>
    </row>
    <row r="137" spans="2:8" ht="16.5" thickBot="1" x14ac:dyDescent="0.3">
      <c r="B137" s="103"/>
      <c r="C137" s="36" t="s">
        <v>226</v>
      </c>
      <c r="D137" s="39" t="s">
        <v>227</v>
      </c>
      <c r="E137" s="39" t="s">
        <v>257</v>
      </c>
      <c r="F137" s="36" t="s">
        <v>243</v>
      </c>
      <c r="G137" s="39" t="s">
        <v>242</v>
      </c>
      <c r="H137" s="29"/>
    </row>
    <row r="138" spans="2:8" ht="16.5" thickBot="1" x14ac:dyDescent="0.3">
      <c r="B138" s="103" t="s">
        <v>15</v>
      </c>
      <c r="C138" s="35" t="s">
        <v>7</v>
      </c>
      <c r="D138" s="35" t="s">
        <v>7</v>
      </c>
      <c r="E138" s="35" t="s">
        <v>7</v>
      </c>
      <c r="F138" s="35" t="s">
        <v>7</v>
      </c>
      <c r="G138" s="32" t="s">
        <v>7</v>
      </c>
      <c r="H138" s="29"/>
    </row>
    <row r="139" spans="2:8" ht="16.5" thickBot="1" x14ac:dyDescent="0.3">
      <c r="B139" s="103"/>
      <c r="C139" s="36" t="s">
        <v>17</v>
      </c>
      <c r="D139" s="36" t="s">
        <v>17</v>
      </c>
      <c r="E139" s="36" t="s">
        <v>17</v>
      </c>
      <c r="F139" s="36" t="s">
        <v>17</v>
      </c>
      <c r="G139" s="36" t="s">
        <v>17</v>
      </c>
      <c r="H139" s="29"/>
    </row>
    <row r="140" spans="2:8" ht="16.5" thickBot="1" x14ac:dyDescent="0.3">
      <c r="B140" s="103"/>
      <c r="C140" s="39" t="s">
        <v>14</v>
      </c>
      <c r="D140" s="39" t="s">
        <v>14</v>
      </c>
      <c r="E140" s="39" t="s">
        <v>14</v>
      </c>
      <c r="F140" s="39" t="s">
        <v>14</v>
      </c>
      <c r="G140" s="39" t="s">
        <v>14</v>
      </c>
      <c r="H140" s="29"/>
    </row>
    <row r="141" spans="2:8" ht="16.5" thickBot="1" x14ac:dyDescent="0.3">
      <c r="B141" s="104" t="s">
        <v>18</v>
      </c>
      <c r="C141" s="32" t="s">
        <v>7</v>
      </c>
      <c r="D141" s="47" t="s">
        <v>7</v>
      </c>
      <c r="E141" s="35" t="s">
        <v>22</v>
      </c>
      <c r="F141" s="35" t="s">
        <v>7</v>
      </c>
      <c r="G141" s="32" t="s">
        <v>7</v>
      </c>
      <c r="H141" s="29"/>
    </row>
    <row r="142" spans="2:8" ht="16.5" thickBot="1" x14ac:dyDescent="0.3">
      <c r="B142" s="104"/>
      <c r="C142" s="36" t="s">
        <v>17</v>
      </c>
      <c r="D142" s="42" t="s">
        <v>17</v>
      </c>
      <c r="E142" s="36" t="s">
        <v>17</v>
      </c>
      <c r="F142" s="36" t="s">
        <v>17</v>
      </c>
      <c r="G142" s="36" t="s">
        <v>17</v>
      </c>
      <c r="H142" s="29"/>
    </row>
    <row r="143" spans="2:8" ht="16.5" thickBot="1" x14ac:dyDescent="0.3">
      <c r="B143" s="104"/>
      <c r="C143" s="39" t="s">
        <v>14</v>
      </c>
      <c r="D143" s="43" t="s">
        <v>14</v>
      </c>
      <c r="E143" s="39" t="s">
        <v>14</v>
      </c>
      <c r="F143" s="36" t="s">
        <v>14</v>
      </c>
      <c r="G143" s="39" t="s">
        <v>14</v>
      </c>
      <c r="H143" s="29"/>
    </row>
    <row r="144" spans="2:8" ht="15" customHeight="1" thickBot="1" x14ac:dyDescent="0.3">
      <c r="B144" s="64" t="s">
        <v>19</v>
      </c>
      <c r="C144" s="10" t="s">
        <v>20</v>
      </c>
      <c r="D144" s="10" t="s">
        <v>20</v>
      </c>
      <c r="E144" s="63" t="s">
        <v>20</v>
      </c>
      <c r="F144" s="63" t="s">
        <v>20</v>
      </c>
      <c r="G144" s="10" t="s">
        <v>20</v>
      </c>
      <c r="H144" s="66"/>
    </row>
    <row r="145" spans="2:8" ht="16.5" thickBot="1" x14ac:dyDescent="0.3">
      <c r="B145" s="106" t="s">
        <v>21</v>
      </c>
      <c r="C145" s="35" t="s">
        <v>22</v>
      </c>
      <c r="D145" s="35" t="s">
        <v>22</v>
      </c>
      <c r="E145" s="35" t="s">
        <v>22</v>
      </c>
      <c r="F145" s="35" t="s">
        <v>22</v>
      </c>
      <c r="G145" s="70" t="s">
        <v>22</v>
      </c>
      <c r="H145" s="29"/>
    </row>
    <row r="146" spans="2:8" ht="32.25" thickBot="1" x14ac:dyDescent="0.3">
      <c r="B146" s="106"/>
      <c r="C146" s="71" t="s">
        <v>283</v>
      </c>
      <c r="D146" s="71" t="s">
        <v>284</v>
      </c>
      <c r="E146" s="71" t="s">
        <v>285</v>
      </c>
      <c r="F146" s="71" t="s">
        <v>286</v>
      </c>
      <c r="G146" s="71" t="s">
        <v>287</v>
      </c>
      <c r="H146" s="29"/>
    </row>
    <row r="147" spans="2:8" ht="16.5" thickBot="1" x14ac:dyDescent="0.3">
      <c r="B147" s="106"/>
      <c r="C147" s="40" t="s">
        <v>232</v>
      </c>
      <c r="D147" s="72" t="s">
        <v>243</v>
      </c>
      <c r="E147" s="71" t="s">
        <v>232</v>
      </c>
      <c r="F147" s="72" t="s">
        <v>219</v>
      </c>
      <c r="G147" s="72" t="s">
        <v>227</v>
      </c>
      <c r="H147" s="29"/>
    </row>
    <row r="148" spans="2:8" ht="16.5" thickBot="1" x14ac:dyDescent="0.3">
      <c r="B148" s="106" t="s">
        <v>28</v>
      </c>
      <c r="C148" s="83"/>
      <c r="D148" s="35" t="s">
        <v>22</v>
      </c>
      <c r="E148" s="83"/>
      <c r="F148" s="35" t="s">
        <v>22</v>
      </c>
      <c r="G148" s="70" t="s">
        <v>22</v>
      </c>
      <c r="H148" s="29"/>
    </row>
    <row r="149" spans="2:8" ht="32.25" thickBot="1" x14ac:dyDescent="0.3">
      <c r="B149" s="106"/>
      <c r="C149" s="84"/>
      <c r="D149" s="71" t="s">
        <v>288</v>
      </c>
      <c r="E149" s="84"/>
      <c r="F149" s="71" t="s">
        <v>289</v>
      </c>
      <c r="G149" s="71" t="s">
        <v>290</v>
      </c>
      <c r="H149" s="29"/>
    </row>
    <row r="150" spans="2:8" ht="16.5" thickBot="1" x14ac:dyDescent="0.3">
      <c r="B150" s="106"/>
      <c r="C150" s="85"/>
      <c r="D150" s="72" t="s">
        <v>243</v>
      </c>
      <c r="E150" s="85"/>
      <c r="F150" s="72" t="s">
        <v>219</v>
      </c>
      <c r="G150" s="72" t="s">
        <v>227</v>
      </c>
      <c r="H150" s="29"/>
    </row>
    <row r="151" spans="2:8" ht="16.5" thickBot="1" x14ac:dyDescent="0.3">
      <c r="B151" s="106" t="s">
        <v>32</v>
      </c>
      <c r="C151" s="27"/>
      <c r="D151" s="83"/>
      <c r="E151" s="83"/>
      <c r="F151" s="83"/>
      <c r="G151" s="83"/>
      <c r="H151" s="29"/>
    </row>
    <row r="152" spans="2:8" ht="16.5" thickBot="1" x14ac:dyDescent="0.3">
      <c r="B152" s="106"/>
      <c r="C152" s="22"/>
      <c r="D152" s="84"/>
      <c r="E152" s="84"/>
      <c r="F152" s="84"/>
      <c r="G152" s="84"/>
      <c r="H152" s="29"/>
    </row>
    <row r="153" spans="2:8" ht="16.5" thickBot="1" x14ac:dyDescent="0.3">
      <c r="B153" s="106"/>
      <c r="C153" s="86"/>
      <c r="D153" s="85"/>
      <c r="E153" s="85"/>
      <c r="F153" s="85"/>
      <c r="G153" s="85"/>
      <c r="H153" s="29"/>
    </row>
    <row r="154" spans="2:8" ht="16.5" thickBot="1" x14ac:dyDescent="0.3">
      <c r="B154" s="107" t="s">
        <v>37</v>
      </c>
      <c r="C154" s="83"/>
      <c r="D154" s="27"/>
      <c r="E154" s="83"/>
      <c r="F154" s="83"/>
      <c r="G154" s="83"/>
      <c r="H154" s="29"/>
    </row>
    <row r="155" spans="2:8" ht="16.5" thickBot="1" x14ac:dyDescent="0.3">
      <c r="B155" s="107"/>
      <c r="C155" s="84"/>
      <c r="D155" s="22"/>
      <c r="E155" s="84"/>
      <c r="F155" s="84"/>
      <c r="G155" s="84"/>
      <c r="H155" s="29"/>
    </row>
    <row r="156" spans="2:8" ht="16.5" thickBot="1" x14ac:dyDescent="0.3">
      <c r="B156" s="107"/>
      <c r="C156" s="85"/>
      <c r="D156" s="86"/>
      <c r="E156" s="85"/>
      <c r="F156" s="85"/>
      <c r="G156" s="85"/>
      <c r="H156" s="29"/>
    </row>
    <row r="157" spans="2:8" x14ac:dyDescent="0.25">
      <c r="B157" s="3"/>
      <c r="C157" s="3"/>
      <c r="D157" s="3"/>
      <c r="E157" s="3"/>
      <c r="F157" s="3"/>
      <c r="G157" s="3"/>
      <c r="H157" s="3"/>
    </row>
    <row r="158" spans="2:8" ht="15.75" thickBot="1" x14ac:dyDescent="0.3">
      <c r="B158" s="3"/>
      <c r="C158" s="3"/>
      <c r="D158" s="3"/>
      <c r="E158" s="3"/>
      <c r="F158" s="3"/>
      <c r="G158" s="3"/>
      <c r="H158" s="3"/>
    </row>
    <row r="159" spans="2:8" s="12" customFormat="1" ht="15.75" customHeight="1" x14ac:dyDescent="0.25">
      <c r="B159" s="105" t="str">
        <f>B128</f>
        <v>GENEL CERRAHİ STAJI</v>
      </c>
      <c r="C159" s="105"/>
      <c r="D159" s="105"/>
      <c r="E159" s="105"/>
      <c r="F159" s="105"/>
      <c r="G159" s="105"/>
      <c r="H159" s="29"/>
    </row>
    <row r="160" spans="2:8" s="12" customFormat="1" ht="15.75" x14ac:dyDescent="0.25">
      <c r="B160" s="73"/>
      <c r="C160" s="14"/>
      <c r="D160" s="15">
        <f>D129+1</f>
        <v>6</v>
      </c>
      <c r="E160" s="16" t="str">
        <f>E129</f>
        <v>HAFTA</v>
      </c>
      <c r="F160" s="17"/>
      <c r="G160" s="74"/>
      <c r="H160" s="29"/>
    </row>
    <row r="161" spans="2:8" s="12" customFormat="1" ht="16.5" thickBot="1" x14ac:dyDescent="0.3">
      <c r="B161" s="75"/>
      <c r="C161" s="76"/>
      <c r="D161" s="76" t="str">
        <f>D130</f>
        <v>Staj sorumluları:</v>
      </c>
      <c r="E161" s="76" t="str">
        <f>E130</f>
        <v>Prof. Dr. Abdussamed Yalçın</v>
      </c>
      <c r="F161" s="76" t="str">
        <f>F130</f>
        <v>Doç.Dr. Ersin Gökhan Dumlu</v>
      </c>
      <c r="G161" s="77"/>
      <c r="H161" s="29"/>
    </row>
    <row r="162" spans="2:8" ht="16.5" thickBot="1" x14ac:dyDescent="0.3">
      <c r="B162" s="19" t="s">
        <v>4</v>
      </c>
      <c r="C162" s="21">
        <f>C131+5</f>
        <v>26</v>
      </c>
      <c r="D162" s="21">
        <f>D131+5</f>
        <v>27</v>
      </c>
      <c r="E162" s="21">
        <f>E131+5</f>
        <v>28</v>
      </c>
      <c r="F162" s="21">
        <f>F131+5</f>
        <v>29</v>
      </c>
      <c r="G162" s="21">
        <f>G131+5</f>
        <v>30</v>
      </c>
      <c r="H162" s="68"/>
    </row>
    <row r="163" spans="2:8" ht="16.5" thickBot="1" x14ac:dyDescent="0.3">
      <c r="B163" s="103" t="s">
        <v>5</v>
      </c>
      <c r="C163" s="35" t="s">
        <v>7</v>
      </c>
      <c r="D163" s="35" t="s">
        <v>7</v>
      </c>
      <c r="E163" s="35" t="s">
        <v>7</v>
      </c>
      <c r="F163" s="35"/>
      <c r="G163" s="32"/>
      <c r="H163" s="29"/>
    </row>
    <row r="164" spans="2:8" ht="16.5" thickBot="1" x14ac:dyDescent="0.3">
      <c r="B164" s="103"/>
      <c r="C164" s="36" t="s">
        <v>17</v>
      </c>
      <c r="D164" s="36" t="s">
        <v>17</v>
      </c>
      <c r="E164" s="36" t="s">
        <v>17</v>
      </c>
      <c r="F164" s="36" t="s">
        <v>291</v>
      </c>
      <c r="G164" s="36" t="s">
        <v>218</v>
      </c>
      <c r="H164" s="29"/>
    </row>
    <row r="165" spans="2:8" ht="16.5" thickBot="1" x14ac:dyDescent="0.3">
      <c r="B165" s="103"/>
      <c r="C165" s="36" t="s">
        <v>14</v>
      </c>
      <c r="D165" s="39" t="s">
        <v>14</v>
      </c>
      <c r="E165" s="39" t="s">
        <v>14</v>
      </c>
      <c r="F165" s="36"/>
      <c r="G165" s="39"/>
      <c r="H165" s="29"/>
    </row>
    <row r="166" spans="2:8" ht="16.5" thickBot="1" x14ac:dyDescent="0.3">
      <c r="B166" s="103" t="s">
        <v>6</v>
      </c>
      <c r="C166" s="35" t="s">
        <v>7</v>
      </c>
      <c r="D166" s="35" t="s">
        <v>7</v>
      </c>
      <c r="E166" s="35" t="s">
        <v>7</v>
      </c>
      <c r="F166" s="35"/>
      <c r="G166" s="32"/>
      <c r="H166" s="29"/>
    </row>
    <row r="167" spans="2:8" ht="16.5" thickBot="1" x14ac:dyDescent="0.3">
      <c r="B167" s="103"/>
      <c r="C167" s="36" t="s">
        <v>17</v>
      </c>
      <c r="D167" s="36" t="s">
        <v>17</v>
      </c>
      <c r="E167" s="36" t="s">
        <v>17</v>
      </c>
      <c r="F167" s="36"/>
      <c r="G167" s="36" t="s">
        <v>218</v>
      </c>
      <c r="H167" s="29"/>
    </row>
    <row r="168" spans="2:8" ht="16.5" thickBot="1" x14ac:dyDescent="0.3">
      <c r="B168" s="103"/>
      <c r="C168" s="36" t="s">
        <v>14</v>
      </c>
      <c r="D168" s="39" t="s">
        <v>14</v>
      </c>
      <c r="E168" s="39" t="s">
        <v>14</v>
      </c>
      <c r="F168" s="36"/>
      <c r="G168" s="39"/>
      <c r="H168" s="29"/>
    </row>
    <row r="169" spans="2:8" ht="16.5" thickBot="1" x14ac:dyDescent="0.3">
      <c r="B169" s="103" t="s">
        <v>15</v>
      </c>
      <c r="C169" s="35" t="s">
        <v>7</v>
      </c>
      <c r="D169" s="35" t="s">
        <v>7</v>
      </c>
      <c r="E169" s="35" t="s">
        <v>7</v>
      </c>
      <c r="F169" s="35"/>
      <c r="G169" s="32"/>
      <c r="H169" s="29"/>
    </row>
    <row r="170" spans="2:8" ht="16.5" thickBot="1" x14ac:dyDescent="0.3">
      <c r="B170" s="103"/>
      <c r="C170" s="36" t="s">
        <v>17</v>
      </c>
      <c r="D170" s="36" t="s">
        <v>17</v>
      </c>
      <c r="E170" s="36" t="s">
        <v>17</v>
      </c>
      <c r="F170" s="36" t="s">
        <v>291</v>
      </c>
      <c r="G170" s="36" t="s">
        <v>218</v>
      </c>
      <c r="H170" s="29"/>
    </row>
    <row r="171" spans="2:8" ht="16.5" thickBot="1" x14ac:dyDescent="0.3">
      <c r="B171" s="103"/>
      <c r="C171" s="39" t="s">
        <v>14</v>
      </c>
      <c r="D171" s="39" t="s">
        <v>14</v>
      </c>
      <c r="E171" s="39" t="s">
        <v>14</v>
      </c>
      <c r="F171" s="39"/>
      <c r="G171" s="39"/>
      <c r="H171" s="29"/>
    </row>
    <row r="172" spans="2:8" ht="16.5" thickBot="1" x14ac:dyDescent="0.3">
      <c r="B172" s="104" t="s">
        <v>18</v>
      </c>
      <c r="C172" s="32" t="s">
        <v>7</v>
      </c>
      <c r="D172" s="47" t="s">
        <v>7</v>
      </c>
      <c r="E172" s="35" t="s">
        <v>7</v>
      </c>
      <c r="F172" s="35"/>
      <c r="G172" s="32"/>
      <c r="H172" s="29"/>
    </row>
    <row r="173" spans="2:8" ht="16.5" thickBot="1" x14ac:dyDescent="0.3">
      <c r="B173" s="104"/>
      <c r="C173" s="36" t="s">
        <v>17</v>
      </c>
      <c r="D173" s="42" t="s">
        <v>17</v>
      </c>
      <c r="E173" s="36" t="s">
        <v>17</v>
      </c>
      <c r="F173" s="36"/>
      <c r="G173" s="36" t="s">
        <v>218</v>
      </c>
      <c r="H173" s="29"/>
    </row>
    <row r="174" spans="2:8" ht="16.5" thickBot="1" x14ac:dyDescent="0.3">
      <c r="B174" s="104"/>
      <c r="C174" s="39" t="s">
        <v>14</v>
      </c>
      <c r="D174" s="43" t="s">
        <v>14</v>
      </c>
      <c r="E174" s="39" t="s">
        <v>14</v>
      </c>
      <c r="F174" s="36"/>
      <c r="G174" s="39"/>
      <c r="H174" s="29"/>
    </row>
    <row r="175" spans="2:8" ht="15" customHeight="1" thickBot="1" x14ac:dyDescent="0.3">
      <c r="B175" s="64" t="s">
        <v>19</v>
      </c>
      <c r="C175" s="10" t="s">
        <v>20</v>
      </c>
      <c r="D175" s="10" t="s">
        <v>20</v>
      </c>
      <c r="E175" s="63" t="s">
        <v>20</v>
      </c>
      <c r="F175" s="63" t="s">
        <v>20</v>
      </c>
      <c r="G175" s="10" t="s">
        <v>20</v>
      </c>
      <c r="H175" s="66"/>
    </row>
    <row r="176" spans="2:8" ht="16.5" thickBot="1" x14ac:dyDescent="0.3">
      <c r="B176" s="106" t="s">
        <v>21</v>
      </c>
      <c r="C176" s="70" t="s">
        <v>22</v>
      </c>
      <c r="D176" s="47" t="s">
        <v>7</v>
      </c>
      <c r="E176" s="70" t="s">
        <v>7</v>
      </c>
      <c r="F176" s="83"/>
      <c r="G176" s="83"/>
      <c r="H176" s="29"/>
    </row>
    <row r="177" spans="2:8" ht="16.5" thickBot="1" x14ac:dyDescent="0.3">
      <c r="B177" s="106"/>
      <c r="C177" s="71" t="s">
        <v>292</v>
      </c>
      <c r="D177" s="40" t="s">
        <v>17</v>
      </c>
      <c r="E177" s="71" t="s">
        <v>17</v>
      </c>
      <c r="F177" s="84"/>
      <c r="G177" s="84"/>
      <c r="H177" s="29"/>
    </row>
    <row r="178" spans="2:8" ht="16.5" thickBot="1" x14ac:dyDescent="0.3">
      <c r="B178" s="106"/>
      <c r="C178" s="71" t="s">
        <v>227</v>
      </c>
      <c r="D178" s="40" t="s">
        <v>14</v>
      </c>
      <c r="E178" s="71" t="s">
        <v>14</v>
      </c>
      <c r="F178" s="85"/>
      <c r="G178" s="85"/>
      <c r="H178" s="29"/>
    </row>
    <row r="179" spans="2:8" ht="16.5" thickBot="1" x14ac:dyDescent="0.3">
      <c r="B179" s="106" t="s">
        <v>28</v>
      </c>
      <c r="C179" s="70" t="s">
        <v>22</v>
      </c>
      <c r="D179" s="47" t="s">
        <v>7</v>
      </c>
      <c r="E179" s="70" t="s">
        <v>7</v>
      </c>
      <c r="F179" s="83"/>
      <c r="G179" s="83"/>
      <c r="H179" s="29"/>
    </row>
    <row r="180" spans="2:8" ht="16.5" thickBot="1" x14ac:dyDescent="0.3">
      <c r="B180" s="106"/>
      <c r="C180" s="71" t="s">
        <v>293</v>
      </c>
      <c r="D180" s="40" t="s">
        <v>17</v>
      </c>
      <c r="E180" s="71" t="s">
        <v>17</v>
      </c>
      <c r="F180" s="84"/>
      <c r="G180" s="84"/>
      <c r="H180" s="29"/>
    </row>
    <row r="181" spans="2:8" ht="16.5" thickBot="1" x14ac:dyDescent="0.3">
      <c r="B181" s="106"/>
      <c r="C181" s="71" t="s">
        <v>227</v>
      </c>
      <c r="D181" s="40" t="s">
        <v>14</v>
      </c>
      <c r="E181" s="71" t="s">
        <v>14</v>
      </c>
      <c r="F181" s="85"/>
      <c r="G181" s="85"/>
      <c r="H181" s="29"/>
    </row>
    <row r="182" spans="2:8" ht="16.5" thickBot="1" x14ac:dyDescent="0.3">
      <c r="B182" s="106" t="s">
        <v>32</v>
      </c>
      <c r="C182" s="70" t="s">
        <v>22</v>
      </c>
      <c r="D182" s="47" t="s">
        <v>7</v>
      </c>
      <c r="E182" s="70" t="s">
        <v>7</v>
      </c>
      <c r="F182" s="83"/>
      <c r="G182" s="83"/>
      <c r="H182" s="29"/>
    </row>
    <row r="183" spans="2:8" ht="16.5" thickBot="1" x14ac:dyDescent="0.3">
      <c r="B183" s="106"/>
      <c r="C183" s="71" t="s">
        <v>294</v>
      </c>
      <c r="D183" s="40" t="s">
        <v>17</v>
      </c>
      <c r="E183" s="71" t="s">
        <v>17</v>
      </c>
      <c r="F183" s="84"/>
      <c r="G183" s="84"/>
      <c r="H183" s="29"/>
    </row>
    <row r="184" spans="2:8" ht="16.5" thickBot="1" x14ac:dyDescent="0.3">
      <c r="B184" s="106"/>
      <c r="C184" s="72" t="s">
        <v>227</v>
      </c>
      <c r="D184" s="40" t="s">
        <v>14</v>
      </c>
      <c r="E184" s="72" t="s">
        <v>14</v>
      </c>
      <c r="F184" s="85"/>
      <c r="G184" s="85"/>
      <c r="H184" s="29"/>
    </row>
    <row r="185" spans="2:8" ht="16.5" thickBot="1" x14ac:dyDescent="0.3">
      <c r="B185" s="107" t="s">
        <v>37</v>
      </c>
      <c r="C185" s="83"/>
      <c r="D185" s="27"/>
      <c r="E185" s="83"/>
      <c r="F185" s="83"/>
      <c r="G185" s="83"/>
      <c r="H185" s="29"/>
    </row>
    <row r="186" spans="2:8" ht="16.5" thickBot="1" x14ac:dyDescent="0.3">
      <c r="B186" s="107"/>
      <c r="C186" s="84"/>
      <c r="D186" s="22"/>
      <c r="E186" s="84"/>
      <c r="F186" s="84"/>
      <c r="G186" s="84"/>
      <c r="H186" s="29"/>
    </row>
    <row r="187" spans="2:8" ht="16.5" thickBot="1" x14ac:dyDescent="0.3">
      <c r="B187" s="107"/>
      <c r="C187" s="85"/>
      <c r="D187" s="86"/>
      <c r="E187" s="85"/>
      <c r="F187" s="85"/>
      <c r="G187" s="85"/>
      <c r="H187" s="29"/>
    </row>
  </sheetData>
  <mergeCells count="55">
    <mergeCell ref="B172:B174"/>
    <mergeCell ref="B176:B178"/>
    <mergeCell ref="B179:B181"/>
    <mergeCell ref="B182:B184"/>
    <mergeCell ref="B185:B187"/>
    <mergeCell ref="B154:B156"/>
    <mergeCell ref="B159:G159"/>
    <mergeCell ref="B163:B165"/>
    <mergeCell ref="B166:B168"/>
    <mergeCell ref="B169:B171"/>
    <mergeCell ref="B138:B140"/>
    <mergeCell ref="B141:B143"/>
    <mergeCell ref="B145:B147"/>
    <mergeCell ref="B148:B150"/>
    <mergeCell ref="B151:B153"/>
    <mergeCell ref="B120:B122"/>
    <mergeCell ref="B123:B125"/>
    <mergeCell ref="B128:G128"/>
    <mergeCell ref="B132:B134"/>
    <mergeCell ref="B135:B137"/>
    <mergeCell ref="B104:B106"/>
    <mergeCell ref="B107:B109"/>
    <mergeCell ref="B110:B112"/>
    <mergeCell ref="B114:B116"/>
    <mergeCell ref="B117:B119"/>
    <mergeCell ref="B86:B88"/>
    <mergeCell ref="B89:B91"/>
    <mergeCell ref="B92:B94"/>
    <mergeCell ref="B97:G97"/>
    <mergeCell ref="B101:B103"/>
    <mergeCell ref="B70:B72"/>
    <mergeCell ref="B73:B75"/>
    <mergeCell ref="B76:B78"/>
    <mergeCell ref="B79:B81"/>
    <mergeCell ref="B83:B85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6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7"/>
  <sheetViews>
    <sheetView view="pageBreakPreview" zoomScale="60" zoomScaleNormal="59" workbookViewId="0">
      <selection activeCell="O18" sqref="O18"/>
    </sheetView>
  </sheetViews>
  <sheetFormatPr defaultRowHeight="15" x14ac:dyDescent="0.25"/>
  <cols>
    <col min="1" max="1" width="4.85546875" customWidth="1"/>
    <col min="2" max="2" width="18.28515625" customWidth="1"/>
    <col min="3" max="4" width="33.140625" customWidth="1"/>
    <col min="5" max="5" width="34.28515625" customWidth="1"/>
    <col min="6" max="7" width="33.140625" customWidth="1"/>
    <col min="8" max="8" width="8.140625" customWidth="1"/>
    <col min="9" max="1018" width="9.140625" customWidth="1"/>
  </cols>
  <sheetData>
    <row r="1" spans="2:8" s="100" customFormat="1" ht="47.25" customHeight="1" thickBot="1" x14ac:dyDescent="0.3">
      <c r="B1" s="108" t="s">
        <v>662</v>
      </c>
      <c r="C1" s="108"/>
      <c r="D1" s="108"/>
      <c r="E1" s="108"/>
      <c r="F1" s="108"/>
      <c r="G1" s="108"/>
      <c r="H1" s="99"/>
    </row>
    <row r="2" spans="2:8" x14ac:dyDescent="0.25">
      <c r="B2" s="3"/>
      <c r="C2" s="3"/>
      <c r="D2" s="3"/>
      <c r="E2" s="3"/>
      <c r="F2" s="3"/>
      <c r="G2" s="3"/>
      <c r="H2" s="3"/>
    </row>
    <row r="3" spans="2:8" ht="15.75" thickBot="1" x14ac:dyDescent="0.3">
      <c r="B3" s="4"/>
      <c r="C3" s="5"/>
      <c r="D3" s="5"/>
      <c r="E3" s="5"/>
      <c r="F3" s="5"/>
      <c r="G3" s="6"/>
      <c r="H3" s="3"/>
    </row>
    <row r="4" spans="2:8" s="12" customFormat="1" ht="15.75" customHeight="1" x14ac:dyDescent="0.25">
      <c r="B4" s="105" t="s">
        <v>39</v>
      </c>
      <c r="C4" s="105"/>
      <c r="D4" s="105"/>
      <c r="E4" s="105"/>
      <c r="F4" s="105"/>
      <c r="G4" s="105"/>
      <c r="H4" s="29"/>
    </row>
    <row r="5" spans="2:8" s="12" customFormat="1" ht="15.75" x14ac:dyDescent="0.25">
      <c r="B5" s="73"/>
      <c r="C5" s="14"/>
      <c r="D5" s="15">
        <v>1</v>
      </c>
      <c r="E5" s="16" t="s">
        <v>1</v>
      </c>
      <c r="F5" s="17"/>
      <c r="G5" s="74"/>
      <c r="H5" s="29"/>
    </row>
    <row r="6" spans="2:8" s="12" customFormat="1" ht="23.25" customHeight="1" thickBot="1" x14ac:dyDescent="0.3">
      <c r="B6" s="75"/>
      <c r="C6" s="76"/>
      <c r="D6" s="76" t="s">
        <v>657</v>
      </c>
      <c r="E6" s="76" t="s">
        <v>653</v>
      </c>
      <c r="F6" s="76" t="s">
        <v>413</v>
      </c>
      <c r="G6" s="77"/>
      <c r="H6" s="29"/>
    </row>
    <row r="7" spans="2:8" ht="16.5" thickBot="1" x14ac:dyDescent="0.3">
      <c r="B7" s="19" t="s">
        <v>4</v>
      </c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9"/>
    </row>
    <row r="8" spans="2:8" ht="15.75" x14ac:dyDescent="0.25">
      <c r="B8" s="109" t="s">
        <v>5</v>
      </c>
      <c r="C8" s="32"/>
      <c r="D8" s="32"/>
      <c r="E8" s="32"/>
      <c r="F8" s="32"/>
      <c r="G8" s="32"/>
      <c r="H8" s="29"/>
    </row>
    <row r="9" spans="2:8" ht="31.5" x14ac:dyDescent="0.25">
      <c r="B9" s="110"/>
      <c r="C9" s="33" t="s">
        <v>398</v>
      </c>
      <c r="D9" s="33" t="s">
        <v>357</v>
      </c>
      <c r="E9" s="33" t="s">
        <v>357</v>
      </c>
      <c r="F9" s="33" t="s">
        <v>357</v>
      </c>
      <c r="G9" s="33" t="s">
        <v>357</v>
      </c>
      <c r="H9" s="29"/>
    </row>
    <row r="10" spans="2:8" ht="32.25" thickBot="1" x14ac:dyDescent="0.3">
      <c r="B10" s="111"/>
      <c r="C10" s="34" t="s">
        <v>399</v>
      </c>
      <c r="D10" s="34"/>
      <c r="E10" s="34"/>
      <c r="F10" s="34"/>
      <c r="G10" s="34"/>
      <c r="H10" s="29"/>
    </row>
    <row r="11" spans="2:8" ht="15.75" x14ac:dyDescent="0.25">
      <c r="B11" s="109" t="s">
        <v>6</v>
      </c>
      <c r="C11" s="32"/>
      <c r="D11" s="32"/>
      <c r="E11" s="32"/>
      <c r="F11" s="32"/>
      <c r="G11" s="32"/>
      <c r="H11" s="29"/>
    </row>
    <row r="12" spans="2:8" ht="31.5" x14ac:dyDescent="0.25">
      <c r="B12" s="110"/>
      <c r="C12" s="33" t="s">
        <v>398</v>
      </c>
      <c r="D12" s="33" t="s">
        <v>400</v>
      </c>
      <c r="E12" s="33" t="s">
        <v>401</v>
      </c>
      <c r="F12" s="36" t="s">
        <v>402</v>
      </c>
      <c r="G12" s="36" t="s">
        <v>403</v>
      </c>
      <c r="H12" s="29"/>
    </row>
    <row r="13" spans="2:8" ht="32.25" thickBot="1" x14ac:dyDescent="0.3">
      <c r="B13" s="111"/>
      <c r="C13" s="33" t="s">
        <v>399</v>
      </c>
      <c r="D13" s="34" t="s">
        <v>50</v>
      </c>
      <c r="E13" s="34" t="s">
        <v>50</v>
      </c>
      <c r="F13" s="34" t="s">
        <v>50</v>
      </c>
      <c r="G13" s="34" t="s">
        <v>50</v>
      </c>
      <c r="H13" s="29"/>
    </row>
    <row r="14" spans="2:8" ht="15.75" x14ac:dyDescent="0.25">
      <c r="B14" s="109" t="s">
        <v>15</v>
      </c>
      <c r="C14" s="32"/>
      <c r="D14" s="32"/>
      <c r="E14" s="32"/>
      <c r="F14" s="32"/>
      <c r="G14" s="32"/>
      <c r="H14" s="29"/>
    </row>
    <row r="15" spans="2:8" ht="15.75" x14ac:dyDescent="0.25">
      <c r="B15" s="110"/>
      <c r="C15" s="33" t="s">
        <v>404</v>
      </c>
      <c r="D15" s="33" t="s">
        <v>400</v>
      </c>
      <c r="E15" s="33" t="s">
        <v>401</v>
      </c>
      <c r="F15" s="33" t="s">
        <v>402</v>
      </c>
      <c r="G15" s="33" t="s">
        <v>403</v>
      </c>
      <c r="H15" s="29"/>
    </row>
    <row r="16" spans="2:8" ht="16.5" thickBot="1" x14ac:dyDescent="0.3">
      <c r="B16" s="111"/>
      <c r="C16" s="39" t="s">
        <v>50</v>
      </c>
      <c r="D16" s="34" t="s">
        <v>50</v>
      </c>
      <c r="E16" s="34" t="s">
        <v>50</v>
      </c>
      <c r="F16" s="34" t="s">
        <v>50</v>
      </c>
      <c r="G16" s="34" t="s">
        <v>50</v>
      </c>
      <c r="H16" s="29"/>
    </row>
    <row r="17" spans="2:8" ht="15.75" x14ac:dyDescent="0.25">
      <c r="B17" s="109" t="s">
        <v>18</v>
      </c>
      <c r="C17" s="32" t="s">
        <v>405</v>
      </c>
      <c r="D17" s="32" t="s">
        <v>405</v>
      </c>
      <c r="E17" s="32" t="s">
        <v>405</v>
      </c>
      <c r="F17" s="32" t="s">
        <v>405</v>
      </c>
      <c r="G17" s="32" t="s">
        <v>405</v>
      </c>
      <c r="H17" s="29"/>
    </row>
    <row r="18" spans="2:8" ht="31.5" x14ac:dyDescent="0.25">
      <c r="B18" s="110"/>
      <c r="C18" s="88" t="s">
        <v>406</v>
      </c>
      <c r="D18" s="33" t="s">
        <v>406</v>
      </c>
      <c r="E18" s="33" t="s">
        <v>406</v>
      </c>
      <c r="F18" s="33" t="s">
        <v>406</v>
      </c>
      <c r="G18" s="33" t="s">
        <v>406</v>
      </c>
      <c r="H18" s="29"/>
    </row>
    <row r="19" spans="2:8" ht="16.5" thickBot="1" x14ac:dyDescent="0.3">
      <c r="B19" s="111"/>
      <c r="C19" s="39" t="s">
        <v>50</v>
      </c>
      <c r="D19" s="34" t="s">
        <v>50</v>
      </c>
      <c r="E19" s="34" t="s">
        <v>50</v>
      </c>
      <c r="F19" s="34" t="s">
        <v>50</v>
      </c>
      <c r="G19" s="34" t="s">
        <v>50</v>
      </c>
      <c r="H19" s="29"/>
    </row>
    <row r="20" spans="2:8" ht="18" customHeight="1" thickBot="1" x14ac:dyDescent="0.3">
      <c r="B20" s="87" t="s">
        <v>19</v>
      </c>
      <c r="C20" s="44" t="s">
        <v>20</v>
      </c>
      <c r="D20" s="45" t="s">
        <v>20</v>
      </c>
      <c r="E20" s="46" t="s">
        <v>20</v>
      </c>
      <c r="F20" s="46" t="s">
        <v>20</v>
      </c>
      <c r="G20" s="46" t="s">
        <v>20</v>
      </c>
      <c r="H20" s="66"/>
    </row>
    <row r="21" spans="2:8" ht="15.75" x14ac:dyDescent="0.25">
      <c r="B21" s="109" t="s">
        <v>21</v>
      </c>
      <c r="C21" s="32" t="s">
        <v>407</v>
      </c>
      <c r="D21" s="32" t="s">
        <v>407</v>
      </c>
      <c r="E21" s="32" t="s">
        <v>407</v>
      </c>
      <c r="F21" s="32" t="s">
        <v>407</v>
      </c>
      <c r="G21" s="32" t="s">
        <v>407</v>
      </c>
      <c r="H21" s="29"/>
    </row>
    <row r="22" spans="2:8" ht="31.5" x14ac:dyDescent="0.25">
      <c r="B22" s="110"/>
      <c r="C22" s="36" t="s">
        <v>408</v>
      </c>
      <c r="D22" s="36" t="s">
        <v>409</v>
      </c>
      <c r="E22" s="67" t="s">
        <v>410</v>
      </c>
      <c r="F22" s="36" t="s">
        <v>411</v>
      </c>
      <c r="G22" s="36" t="s">
        <v>412</v>
      </c>
      <c r="H22" s="29"/>
    </row>
    <row r="23" spans="2:8" ht="32.25" thickBot="1" x14ac:dyDescent="0.3">
      <c r="B23" s="111"/>
      <c r="C23" s="36" t="s">
        <v>664</v>
      </c>
      <c r="D23" s="67" t="s">
        <v>413</v>
      </c>
      <c r="E23" s="38" t="s">
        <v>414</v>
      </c>
      <c r="F23" s="39" t="s">
        <v>415</v>
      </c>
      <c r="G23" s="39" t="s">
        <v>413</v>
      </c>
      <c r="H23" s="29"/>
    </row>
    <row r="24" spans="2:8" ht="15.75" x14ac:dyDescent="0.25">
      <c r="B24" s="109" t="s">
        <v>28</v>
      </c>
      <c r="C24" s="32" t="s">
        <v>407</v>
      </c>
      <c r="D24" s="32" t="s">
        <v>407</v>
      </c>
      <c r="E24" s="32" t="s">
        <v>407</v>
      </c>
      <c r="F24" s="32" t="s">
        <v>407</v>
      </c>
      <c r="G24" s="32" t="s">
        <v>407</v>
      </c>
      <c r="H24" s="29"/>
    </row>
    <row r="25" spans="2:8" ht="47.25" x14ac:dyDescent="0.25">
      <c r="B25" s="110"/>
      <c r="C25" s="36" t="s">
        <v>416</v>
      </c>
      <c r="D25" s="36" t="s">
        <v>417</v>
      </c>
      <c r="E25" s="36" t="s">
        <v>418</v>
      </c>
      <c r="F25" s="36" t="s">
        <v>419</v>
      </c>
      <c r="G25" s="36" t="s">
        <v>420</v>
      </c>
      <c r="H25" s="29"/>
    </row>
    <row r="26" spans="2:8" ht="32.25" thickBot="1" x14ac:dyDescent="0.3">
      <c r="B26" s="111"/>
      <c r="C26" s="36" t="s">
        <v>664</v>
      </c>
      <c r="D26" s="36" t="s">
        <v>413</v>
      </c>
      <c r="E26" s="38" t="s">
        <v>414</v>
      </c>
      <c r="F26" s="39" t="s">
        <v>415</v>
      </c>
      <c r="G26" s="39" t="s">
        <v>413</v>
      </c>
      <c r="H26" s="29"/>
    </row>
    <row r="27" spans="2:8" ht="15.75" x14ac:dyDescent="0.25">
      <c r="B27" s="109" t="s">
        <v>32</v>
      </c>
      <c r="C27" s="32" t="s">
        <v>407</v>
      </c>
      <c r="D27" s="32" t="s">
        <v>407</v>
      </c>
      <c r="E27" s="32" t="s">
        <v>407</v>
      </c>
      <c r="F27" s="32" t="s">
        <v>407</v>
      </c>
      <c r="G27" s="7"/>
      <c r="H27" s="29"/>
    </row>
    <row r="28" spans="2:8" ht="15.75" x14ac:dyDescent="0.25">
      <c r="B28" s="110"/>
      <c r="C28" s="67" t="s">
        <v>422</v>
      </c>
      <c r="D28" s="36" t="s">
        <v>421</v>
      </c>
      <c r="E28" s="36" t="s">
        <v>423</v>
      </c>
      <c r="F28" s="36" t="s">
        <v>424</v>
      </c>
      <c r="G28" s="8"/>
      <c r="H28" s="29"/>
    </row>
    <row r="29" spans="2:8" ht="32.25" thickBot="1" x14ac:dyDescent="0.3">
      <c r="B29" s="111"/>
      <c r="C29" s="40" t="s">
        <v>664</v>
      </c>
      <c r="D29" s="39" t="s">
        <v>413</v>
      </c>
      <c r="E29" s="40" t="s">
        <v>414</v>
      </c>
      <c r="F29" s="39" t="s">
        <v>415</v>
      </c>
      <c r="G29" s="9"/>
      <c r="H29" s="29"/>
    </row>
    <row r="30" spans="2:8" ht="15.75" x14ac:dyDescent="0.25">
      <c r="B30" s="109" t="s">
        <v>37</v>
      </c>
      <c r="C30" s="7"/>
      <c r="D30" s="7"/>
      <c r="E30" s="7"/>
      <c r="F30" s="7"/>
      <c r="G30" s="7"/>
      <c r="H30" s="29"/>
    </row>
    <row r="31" spans="2:8" ht="15.75" x14ac:dyDescent="0.25">
      <c r="B31" s="110"/>
      <c r="C31" s="8"/>
      <c r="D31" s="8"/>
      <c r="E31" s="8"/>
      <c r="F31" s="8"/>
      <c r="G31" s="8"/>
      <c r="H31" s="29"/>
    </row>
    <row r="32" spans="2:8" ht="16.5" thickBot="1" x14ac:dyDescent="0.3">
      <c r="B32" s="111"/>
      <c r="C32" s="9"/>
      <c r="D32" s="9"/>
      <c r="E32" s="9"/>
      <c r="F32" s="9"/>
      <c r="G32" s="9"/>
      <c r="H32" s="29"/>
    </row>
    <row r="33" spans="2:8" x14ac:dyDescent="0.25">
      <c r="B33" s="3"/>
      <c r="C33" s="3"/>
      <c r="D33" s="3"/>
      <c r="E33" s="3"/>
      <c r="F33" s="3"/>
      <c r="G33" s="3"/>
      <c r="H33" s="3"/>
    </row>
    <row r="34" spans="2:8" ht="15.75" thickBot="1" x14ac:dyDescent="0.3">
      <c r="B34" s="3"/>
      <c r="C34" s="3"/>
      <c r="D34" s="3"/>
      <c r="E34" s="3"/>
      <c r="F34" s="3"/>
      <c r="G34" s="3"/>
      <c r="H34" s="3"/>
    </row>
    <row r="35" spans="2:8" s="12" customFormat="1" ht="15.75" customHeight="1" x14ac:dyDescent="0.25">
      <c r="B35" s="105" t="str">
        <f>B4</f>
        <v>KADIN  HASTALIKLARI  ve DOĞUM STAJI</v>
      </c>
      <c r="C35" s="105"/>
      <c r="D35" s="105"/>
      <c r="E35" s="105"/>
      <c r="F35" s="105"/>
      <c r="G35" s="105"/>
      <c r="H35" s="29"/>
    </row>
    <row r="36" spans="2:8" s="12" customFormat="1" ht="15.75" x14ac:dyDescent="0.25">
      <c r="B36" s="73"/>
      <c r="C36" s="14"/>
      <c r="D36" s="15">
        <f>D5+1</f>
        <v>2</v>
      </c>
      <c r="E36" s="16" t="str">
        <f>E5</f>
        <v>HAFTA</v>
      </c>
      <c r="F36" s="17"/>
      <c r="G36" s="74"/>
      <c r="H36" s="29"/>
    </row>
    <row r="37" spans="2:8" s="12" customFormat="1" ht="16.5" customHeight="1" thickBot="1" x14ac:dyDescent="0.3">
      <c r="B37" s="75"/>
      <c r="C37" s="76"/>
      <c r="D37" s="76" t="str">
        <f>D6</f>
        <v>Staj sorumluları:</v>
      </c>
      <c r="E37" s="76" t="str">
        <f>E6</f>
        <v>Dr. Öğr.Üyesi  Raziye Desdicioğlu</v>
      </c>
      <c r="F37" s="76" t="str">
        <f>F6</f>
        <v>Dr. Öğr. Üyesi Batuhan Turgay</v>
      </c>
      <c r="G37" s="77"/>
      <c r="H37" s="29"/>
    </row>
    <row r="38" spans="2:8" ht="16.5" thickBot="1" x14ac:dyDescent="0.3">
      <c r="B38" s="19" t="s">
        <v>4</v>
      </c>
      <c r="C38" s="20">
        <f>C7+5</f>
        <v>6</v>
      </c>
      <c r="D38" s="20">
        <f>D7+5</f>
        <v>7</v>
      </c>
      <c r="E38" s="20">
        <f>E7+5</f>
        <v>8</v>
      </c>
      <c r="F38" s="20">
        <f>F7+5</f>
        <v>9</v>
      </c>
      <c r="G38" s="20">
        <f>G7+5</f>
        <v>10</v>
      </c>
      <c r="H38" s="29"/>
    </row>
    <row r="39" spans="2:8" ht="16.5" thickBot="1" x14ac:dyDescent="0.3">
      <c r="B39" s="103" t="s">
        <v>5</v>
      </c>
      <c r="C39" s="32"/>
      <c r="D39" s="35"/>
      <c r="E39" s="35"/>
      <c r="F39" s="35"/>
      <c r="G39" s="32"/>
      <c r="H39" s="29"/>
    </row>
    <row r="40" spans="2:8" ht="16.5" thickBot="1" x14ac:dyDescent="0.3">
      <c r="B40" s="103"/>
      <c r="C40" s="36" t="s">
        <v>357</v>
      </c>
      <c r="D40" s="67" t="s">
        <v>357</v>
      </c>
      <c r="E40" s="38" t="s">
        <v>357</v>
      </c>
      <c r="F40" s="36" t="s">
        <v>357</v>
      </c>
      <c r="G40" s="36" t="s">
        <v>357</v>
      </c>
      <c r="H40" s="29"/>
    </row>
    <row r="41" spans="2:8" ht="16.5" thickBot="1" x14ac:dyDescent="0.3">
      <c r="B41" s="103"/>
      <c r="C41" s="36"/>
      <c r="D41" s="67"/>
      <c r="E41" s="38"/>
      <c r="F41" s="39"/>
      <c r="G41" s="39"/>
      <c r="H41" s="29"/>
    </row>
    <row r="42" spans="2:8" ht="16.5" thickBot="1" x14ac:dyDescent="0.3">
      <c r="B42" s="104" t="s">
        <v>6</v>
      </c>
      <c r="C42" s="32"/>
      <c r="D42" s="32"/>
      <c r="E42" s="32"/>
      <c r="F42" s="32"/>
      <c r="G42" s="32"/>
      <c r="H42" s="29"/>
    </row>
    <row r="43" spans="2:8" ht="16.5" thickBot="1" x14ac:dyDescent="0.3">
      <c r="B43" s="104"/>
      <c r="C43" s="33" t="s">
        <v>425</v>
      </c>
      <c r="D43" s="33" t="s">
        <v>426</v>
      </c>
      <c r="E43" s="33" t="s">
        <v>427</v>
      </c>
      <c r="F43" s="36" t="s">
        <v>238</v>
      </c>
      <c r="G43" s="36" t="s">
        <v>428</v>
      </c>
      <c r="H43" s="29"/>
    </row>
    <row r="44" spans="2:8" ht="16.5" thickBot="1" x14ac:dyDescent="0.3">
      <c r="B44" s="104"/>
      <c r="C44" s="39" t="s">
        <v>50</v>
      </c>
      <c r="D44" s="34" t="s">
        <v>50</v>
      </c>
      <c r="E44" s="34" t="s">
        <v>50</v>
      </c>
      <c r="F44" s="34" t="s">
        <v>50</v>
      </c>
      <c r="G44" s="34" t="s">
        <v>50</v>
      </c>
      <c r="H44" s="29"/>
    </row>
    <row r="45" spans="2:8" ht="16.5" thickBot="1" x14ac:dyDescent="0.3">
      <c r="B45" s="103" t="s">
        <v>15</v>
      </c>
      <c r="C45" s="32"/>
      <c r="D45" s="32"/>
      <c r="E45" s="32"/>
      <c r="F45" s="32"/>
      <c r="G45" s="32"/>
      <c r="H45" s="29"/>
    </row>
    <row r="46" spans="2:8" ht="16.5" thickBot="1" x14ac:dyDescent="0.3">
      <c r="B46" s="103"/>
      <c r="C46" s="33" t="s">
        <v>425</v>
      </c>
      <c r="D46" s="33" t="s">
        <v>426</v>
      </c>
      <c r="E46" s="33" t="s">
        <v>427</v>
      </c>
      <c r="F46" s="33" t="s">
        <v>238</v>
      </c>
      <c r="G46" s="33" t="s">
        <v>428</v>
      </c>
      <c r="H46" s="29"/>
    </row>
    <row r="47" spans="2:8" ht="16.5" thickBot="1" x14ac:dyDescent="0.3">
      <c r="B47" s="103"/>
      <c r="C47" s="39" t="s">
        <v>50</v>
      </c>
      <c r="D47" s="34" t="s">
        <v>50</v>
      </c>
      <c r="E47" s="34" t="s">
        <v>50</v>
      </c>
      <c r="F47" s="34" t="s">
        <v>50</v>
      </c>
      <c r="G47" s="34" t="s">
        <v>50</v>
      </c>
      <c r="H47" s="29"/>
    </row>
    <row r="48" spans="2:8" ht="16.5" thickBot="1" x14ac:dyDescent="0.3">
      <c r="B48" s="104" t="s">
        <v>18</v>
      </c>
      <c r="C48" s="32" t="s">
        <v>405</v>
      </c>
      <c r="D48" s="35" t="s">
        <v>405</v>
      </c>
      <c r="E48" s="35" t="s">
        <v>405</v>
      </c>
      <c r="F48" s="35" t="s">
        <v>405</v>
      </c>
      <c r="G48" s="32" t="s">
        <v>405</v>
      </c>
      <c r="H48" s="29"/>
    </row>
    <row r="49" spans="2:8" ht="32.25" thickBot="1" x14ac:dyDescent="0.3">
      <c r="B49" s="104"/>
      <c r="C49" s="36" t="s">
        <v>406</v>
      </c>
      <c r="D49" s="67" t="s">
        <v>406</v>
      </c>
      <c r="E49" s="38" t="s">
        <v>406</v>
      </c>
      <c r="F49" s="36" t="s">
        <v>406</v>
      </c>
      <c r="G49" s="36" t="s">
        <v>406</v>
      </c>
      <c r="H49" s="29"/>
    </row>
    <row r="50" spans="2:8" ht="16.5" thickBot="1" x14ac:dyDescent="0.3">
      <c r="B50" s="104"/>
      <c r="C50" s="39" t="s">
        <v>50</v>
      </c>
      <c r="D50" s="39" t="s">
        <v>50</v>
      </c>
      <c r="E50" s="39" t="s">
        <v>50</v>
      </c>
      <c r="F50" s="39" t="s">
        <v>50</v>
      </c>
      <c r="G50" s="39" t="s">
        <v>50</v>
      </c>
      <c r="H50" s="29"/>
    </row>
    <row r="51" spans="2:8" ht="18" customHeight="1" thickBot="1" x14ac:dyDescent="0.3">
      <c r="B51" s="64" t="s">
        <v>19</v>
      </c>
      <c r="C51" s="44" t="s">
        <v>20</v>
      </c>
      <c r="D51" s="45" t="s">
        <v>20</v>
      </c>
      <c r="E51" s="46" t="s">
        <v>20</v>
      </c>
      <c r="F51" s="46" t="s">
        <v>20</v>
      </c>
      <c r="G51" s="46" t="s">
        <v>20</v>
      </c>
      <c r="H51" s="66"/>
    </row>
    <row r="52" spans="2:8" ht="16.5" thickBot="1" x14ac:dyDescent="0.3">
      <c r="B52" s="104" t="s">
        <v>21</v>
      </c>
      <c r="C52" s="32" t="s">
        <v>407</v>
      </c>
      <c r="D52" s="32" t="s">
        <v>407</v>
      </c>
      <c r="E52" s="32" t="s">
        <v>407</v>
      </c>
      <c r="F52" s="32" t="s">
        <v>407</v>
      </c>
      <c r="G52" s="32" t="s">
        <v>407</v>
      </c>
      <c r="H52" s="29"/>
    </row>
    <row r="53" spans="2:8" ht="32.25" thickBot="1" x14ac:dyDescent="0.3">
      <c r="B53" s="104"/>
      <c r="C53" s="36" t="s">
        <v>429</v>
      </c>
      <c r="D53" s="36" t="s">
        <v>430</v>
      </c>
      <c r="E53" s="67" t="s">
        <v>431</v>
      </c>
      <c r="F53" s="36" t="s">
        <v>432</v>
      </c>
      <c r="G53" s="36" t="s">
        <v>433</v>
      </c>
      <c r="H53" s="29"/>
    </row>
    <row r="54" spans="2:8" ht="16.5" thickBot="1" x14ac:dyDescent="0.3">
      <c r="B54" s="104"/>
      <c r="C54" s="36" t="s">
        <v>413</v>
      </c>
      <c r="D54" s="67" t="s">
        <v>434</v>
      </c>
      <c r="E54" s="38" t="s">
        <v>435</v>
      </c>
      <c r="F54" s="39" t="s">
        <v>435</v>
      </c>
      <c r="G54" s="39" t="s">
        <v>436</v>
      </c>
      <c r="H54" s="29"/>
    </row>
    <row r="55" spans="2:8" ht="16.5" thickBot="1" x14ac:dyDescent="0.3">
      <c r="B55" s="104" t="s">
        <v>28</v>
      </c>
      <c r="C55" s="32" t="s">
        <v>407</v>
      </c>
      <c r="D55" s="32" t="s">
        <v>407</v>
      </c>
      <c r="E55" s="32" t="s">
        <v>407</v>
      </c>
      <c r="F55" s="32" t="s">
        <v>407</v>
      </c>
      <c r="G55" s="32" t="s">
        <v>407</v>
      </c>
      <c r="H55" s="29"/>
    </row>
    <row r="56" spans="2:8" ht="48" thickBot="1" x14ac:dyDescent="0.3">
      <c r="B56" s="104"/>
      <c r="C56" s="36" t="s">
        <v>437</v>
      </c>
      <c r="D56" s="36" t="s">
        <v>438</v>
      </c>
      <c r="E56" s="36" t="s">
        <v>439</v>
      </c>
      <c r="F56" s="36" t="s">
        <v>440</v>
      </c>
      <c r="G56" s="36" t="s">
        <v>441</v>
      </c>
      <c r="H56" s="29"/>
    </row>
    <row r="57" spans="2:8" ht="16.5" thickBot="1" x14ac:dyDescent="0.3">
      <c r="B57" s="104"/>
      <c r="C57" s="39" t="s">
        <v>442</v>
      </c>
      <c r="D57" s="67" t="s">
        <v>434</v>
      </c>
      <c r="E57" s="38" t="s">
        <v>435</v>
      </c>
      <c r="F57" s="39" t="s">
        <v>443</v>
      </c>
      <c r="G57" s="36" t="s">
        <v>436</v>
      </c>
      <c r="H57" s="29"/>
    </row>
    <row r="58" spans="2:8" ht="16.5" thickBot="1" x14ac:dyDescent="0.3">
      <c r="B58" s="104" t="s">
        <v>32</v>
      </c>
      <c r="C58" s="49"/>
      <c r="D58" s="32" t="s">
        <v>407</v>
      </c>
      <c r="E58" s="32" t="s">
        <v>407</v>
      </c>
      <c r="F58" s="32" t="s">
        <v>407</v>
      </c>
      <c r="G58" s="32" t="s">
        <v>407</v>
      </c>
      <c r="H58" s="29"/>
    </row>
    <row r="59" spans="2:8" ht="16.5" thickBot="1" x14ac:dyDescent="0.3">
      <c r="B59" s="104"/>
      <c r="C59" s="52"/>
      <c r="D59" s="36" t="s">
        <v>444</v>
      </c>
      <c r="E59" s="36" t="s">
        <v>445</v>
      </c>
      <c r="F59" s="36" t="s">
        <v>446</v>
      </c>
      <c r="G59" s="36" t="s">
        <v>447</v>
      </c>
      <c r="H59" s="29"/>
    </row>
    <row r="60" spans="2:8" ht="16.5" thickBot="1" x14ac:dyDescent="0.3">
      <c r="B60" s="104"/>
      <c r="C60" s="55"/>
      <c r="D60" s="39" t="s">
        <v>434</v>
      </c>
      <c r="E60" s="40" t="s">
        <v>435</v>
      </c>
      <c r="F60" s="39" t="s">
        <v>443</v>
      </c>
      <c r="G60" s="39" t="s">
        <v>436</v>
      </c>
      <c r="H60" s="29"/>
    </row>
    <row r="61" spans="2:8" ht="16.5" thickBot="1" x14ac:dyDescent="0.3">
      <c r="B61" s="104" t="s">
        <v>37</v>
      </c>
      <c r="C61" s="7"/>
      <c r="D61" s="7"/>
      <c r="E61" s="7"/>
      <c r="F61" s="7"/>
      <c r="G61" s="7"/>
      <c r="H61" s="29"/>
    </row>
    <row r="62" spans="2:8" ht="16.5" thickBot="1" x14ac:dyDescent="0.3">
      <c r="B62" s="104"/>
      <c r="C62" s="8"/>
      <c r="D62" s="8"/>
      <c r="E62" s="8"/>
      <c r="F62" s="8"/>
      <c r="G62" s="8"/>
      <c r="H62" s="29"/>
    </row>
    <row r="63" spans="2:8" ht="16.5" thickBot="1" x14ac:dyDescent="0.3">
      <c r="B63" s="104"/>
      <c r="C63" s="9"/>
      <c r="D63" s="9"/>
      <c r="E63" s="9"/>
      <c r="F63" s="9"/>
      <c r="G63" s="9"/>
      <c r="H63" s="29"/>
    </row>
    <row r="64" spans="2:8" x14ac:dyDescent="0.25">
      <c r="B64" s="3"/>
      <c r="C64" s="3"/>
      <c r="D64" s="3"/>
      <c r="E64" s="3"/>
      <c r="F64" s="3"/>
      <c r="G64" s="3"/>
      <c r="H64" s="3"/>
    </row>
    <row r="65" spans="2:8" ht="15.75" thickBot="1" x14ac:dyDescent="0.3">
      <c r="B65" s="3"/>
      <c r="C65" s="3"/>
      <c r="D65" s="3"/>
      <c r="E65" s="3"/>
      <c r="F65" s="3"/>
      <c r="G65" s="3"/>
      <c r="H65" s="3"/>
    </row>
    <row r="66" spans="2:8" s="12" customFormat="1" ht="15.75" customHeight="1" x14ac:dyDescent="0.25">
      <c r="B66" s="105" t="str">
        <f>B35</f>
        <v>KADIN  HASTALIKLARI  ve DOĞUM STAJI</v>
      </c>
      <c r="C66" s="105"/>
      <c r="D66" s="105"/>
      <c r="E66" s="105"/>
      <c r="F66" s="105"/>
      <c r="G66" s="105"/>
      <c r="H66" s="29"/>
    </row>
    <row r="67" spans="2:8" s="12" customFormat="1" ht="15.75" x14ac:dyDescent="0.25">
      <c r="B67" s="73"/>
      <c r="C67" s="14"/>
      <c r="D67" s="15">
        <f>D36+1</f>
        <v>3</v>
      </c>
      <c r="E67" s="16" t="str">
        <f>E36</f>
        <v>HAFTA</v>
      </c>
      <c r="F67" s="17"/>
      <c r="G67" s="74"/>
      <c r="H67" s="29"/>
    </row>
    <row r="68" spans="2:8" s="12" customFormat="1" ht="16.5" customHeight="1" thickBot="1" x14ac:dyDescent="0.3">
      <c r="B68" s="75"/>
      <c r="C68" s="76"/>
      <c r="D68" s="76" t="str">
        <f>D37</f>
        <v>Staj sorumluları:</v>
      </c>
      <c r="E68" s="76" t="str">
        <f>E37</f>
        <v>Dr. Öğr.Üyesi  Raziye Desdicioğlu</v>
      </c>
      <c r="F68" s="76" t="str">
        <f>F37</f>
        <v>Dr. Öğr. Üyesi Batuhan Turgay</v>
      </c>
      <c r="G68" s="77"/>
      <c r="H68" s="29"/>
    </row>
    <row r="69" spans="2:8" ht="16.5" thickBot="1" x14ac:dyDescent="0.3">
      <c r="B69" s="19" t="s">
        <v>4</v>
      </c>
      <c r="C69" s="20">
        <f>C38+5</f>
        <v>11</v>
      </c>
      <c r="D69" s="20">
        <f>D38+5</f>
        <v>12</v>
      </c>
      <c r="E69" s="20">
        <f>E38+5</f>
        <v>13</v>
      </c>
      <c r="F69" s="20">
        <f>F38+5</f>
        <v>14</v>
      </c>
      <c r="G69" s="20">
        <f>G38+5</f>
        <v>15</v>
      </c>
      <c r="H69" s="29"/>
    </row>
    <row r="70" spans="2:8" ht="16.5" thickBot="1" x14ac:dyDescent="0.3">
      <c r="B70" s="103" t="s">
        <v>5</v>
      </c>
      <c r="C70" s="32"/>
      <c r="D70" s="35"/>
      <c r="E70" s="35" t="s">
        <v>663</v>
      </c>
      <c r="F70" s="35"/>
      <c r="G70" s="32"/>
      <c r="H70" s="29"/>
    </row>
    <row r="71" spans="2:8" ht="32.25" thickBot="1" x14ac:dyDescent="0.3">
      <c r="B71" s="103"/>
      <c r="C71" s="36" t="s">
        <v>357</v>
      </c>
      <c r="D71" s="67" t="s">
        <v>357</v>
      </c>
      <c r="E71" s="38" t="s">
        <v>448</v>
      </c>
      <c r="F71" s="36" t="s">
        <v>449</v>
      </c>
      <c r="G71" s="36" t="s">
        <v>449</v>
      </c>
      <c r="H71" s="29"/>
    </row>
    <row r="72" spans="2:8" ht="16.5" thickBot="1" x14ac:dyDescent="0.3">
      <c r="B72" s="103"/>
      <c r="C72" s="36"/>
      <c r="D72" s="67"/>
      <c r="E72" s="38" t="s">
        <v>50</v>
      </c>
      <c r="F72" s="39"/>
      <c r="G72" s="39"/>
      <c r="H72" s="29"/>
    </row>
    <row r="73" spans="2:8" ht="16.5" thickBot="1" x14ac:dyDescent="0.3">
      <c r="B73" s="104" t="s">
        <v>6</v>
      </c>
      <c r="C73" s="32"/>
      <c r="D73" s="35"/>
      <c r="E73" s="35"/>
      <c r="F73" s="33"/>
      <c r="G73" s="70"/>
      <c r="H73" s="29"/>
    </row>
    <row r="74" spans="2:8" ht="48" thickBot="1" x14ac:dyDescent="0.3">
      <c r="B74" s="104"/>
      <c r="C74" s="36" t="s">
        <v>450</v>
      </c>
      <c r="D74" s="67" t="s">
        <v>451</v>
      </c>
      <c r="E74" s="38" t="s">
        <v>448</v>
      </c>
      <c r="F74" s="38" t="s">
        <v>452</v>
      </c>
      <c r="G74" s="71" t="s">
        <v>453</v>
      </c>
      <c r="H74" s="29"/>
    </row>
    <row r="75" spans="2:8" ht="16.5" thickBot="1" x14ac:dyDescent="0.3">
      <c r="B75" s="104"/>
      <c r="C75" s="36" t="s">
        <v>50</v>
      </c>
      <c r="D75" s="67" t="s">
        <v>50</v>
      </c>
      <c r="E75" s="38" t="s">
        <v>50</v>
      </c>
      <c r="F75" s="39" t="s">
        <v>50</v>
      </c>
      <c r="G75" s="72" t="s">
        <v>50</v>
      </c>
      <c r="H75" s="29"/>
    </row>
    <row r="76" spans="2:8" ht="16.5" thickBot="1" x14ac:dyDescent="0.3">
      <c r="B76" s="103" t="s">
        <v>15</v>
      </c>
      <c r="C76" s="32"/>
      <c r="D76" s="35"/>
      <c r="E76" s="35"/>
      <c r="F76" s="35"/>
      <c r="G76" s="32"/>
      <c r="H76" s="29"/>
    </row>
    <row r="77" spans="2:8" ht="48" thickBot="1" x14ac:dyDescent="0.3">
      <c r="B77" s="103"/>
      <c r="C77" s="36" t="s">
        <v>450</v>
      </c>
      <c r="D77" s="67" t="s">
        <v>451</v>
      </c>
      <c r="E77" s="38" t="s">
        <v>448</v>
      </c>
      <c r="F77" s="36" t="s">
        <v>452</v>
      </c>
      <c r="G77" s="36" t="s">
        <v>453</v>
      </c>
      <c r="H77" s="29"/>
    </row>
    <row r="78" spans="2:8" ht="16.5" thickBot="1" x14ac:dyDescent="0.3">
      <c r="B78" s="103"/>
      <c r="C78" s="36" t="s">
        <v>50</v>
      </c>
      <c r="D78" s="67" t="s">
        <v>50</v>
      </c>
      <c r="E78" s="38" t="s">
        <v>50</v>
      </c>
      <c r="F78" s="39" t="s">
        <v>50</v>
      </c>
      <c r="G78" s="39" t="s">
        <v>50</v>
      </c>
      <c r="H78" s="29"/>
    </row>
    <row r="79" spans="2:8" ht="16.5" thickBot="1" x14ac:dyDescent="0.3">
      <c r="B79" s="104" t="s">
        <v>18</v>
      </c>
      <c r="C79" s="32" t="s">
        <v>405</v>
      </c>
      <c r="D79" s="35" t="s">
        <v>405</v>
      </c>
      <c r="E79" s="35"/>
      <c r="F79" s="33" t="s">
        <v>405</v>
      </c>
      <c r="G79" s="70" t="s">
        <v>405</v>
      </c>
      <c r="H79" s="29"/>
    </row>
    <row r="80" spans="2:8" ht="32.25" thickBot="1" x14ac:dyDescent="0.3">
      <c r="B80" s="104"/>
      <c r="C80" s="36" t="s">
        <v>406</v>
      </c>
      <c r="D80" s="67" t="s">
        <v>406</v>
      </c>
      <c r="E80" s="38" t="s">
        <v>448</v>
      </c>
      <c r="F80" s="38" t="s">
        <v>406</v>
      </c>
      <c r="G80" s="71" t="s">
        <v>406</v>
      </c>
      <c r="H80" s="29"/>
    </row>
    <row r="81" spans="2:8" ht="16.5" thickBot="1" x14ac:dyDescent="0.3">
      <c r="B81" s="104"/>
      <c r="C81" s="36" t="s">
        <v>50</v>
      </c>
      <c r="D81" s="67" t="s">
        <v>50</v>
      </c>
      <c r="E81" s="38" t="s">
        <v>50</v>
      </c>
      <c r="F81" s="39" t="s">
        <v>50</v>
      </c>
      <c r="G81" s="72" t="s">
        <v>50</v>
      </c>
      <c r="H81" s="29"/>
    </row>
    <row r="82" spans="2:8" ht="18" customHeight="1" thickBot="1" x14ac:dyDescent="0.3">
      <c r="B82" s="64" t="s">
        <v>19</v>
      </c>
      <c r="C82" s="91" t="s">
        <v>20</v>
      </c>
      <c r="D82" s="45" t="s">
        <v>20</v>
      </c>
      <c r="E82" s="46" t="s">
        <v>20</v>
      </c>
      <c r="F82" s="46" t="s">
        <v>20</v>
      </c>
      <c r="G82" s="46" t="s">
        <v>20</v>
      </c>
      <c r="H82" s="66"/>
    </row>
    <row r="83" spans="2:8" ht="16.5" thickBot="1" x14ac:dyDescent="0.3">
      <c r="B83" s="104" t="s">
        <v>21</v>
      </c>
      <c r="C83" s="32" t="s">
        <v>407</v>
      </c>
      <c r="D83" s="35" t="s">
        <v>407</v>
      </c>
      <c r="E83" s="35" t="s">
        <v>407</v>
      </c>
      <c r="F83" s="35" t="s">
        <v>407</v>
      </c>
      <c r="G83" s="32" t="s">
        <v>407</v>
      </c>
      <c r="H83" s="29"/>
    </row>
    <row r="84" spans="2:8" ht="32.25" thickBot="1" x14ac:dyDescent="0.3">
      <c r="B84" s="104"/>
      <c r="C84" s="36" t="s">
        <v>454</v>
      </c>
      <c r="D84" s="67" t="s">
        <v>455</v>
      </c>
      <c r="E84" s="38" t="s">
        <v>456</v>
      </c>
      <c r="F84" s="36" t="s">
        <v>457</v>
      </c>
      <c r="G84" s="36" t="s">
        <v>458</v>
      </c>
      <c r="H84" s="29"/>
    </row>
    <row r="85" spans="2:8" ht="32.25" thickBot="1" x14ac:dyDescent="0.3">
      <c r="B85" s="104"/>
      <c r="C85" s="36" t="s">
        <v>414</v>
      </c>
      <c r="D85" s="67" t="s">
        <v>459</v>
      </c>
      <c r="E85" s="38" t="s">
        <v>435</v>
      </c>
      <c r="F85" s="39" t="s">
        <v>415</v>
      </c>
      <c r="G85" s="39" t="s">
        <v>460</v>
      </c>
      <c r="H85" s="29"/>
    </row>
    <row r="86" spans="2:8" ht="16.5" thickBot="1" x14ac:dyDescent="0.3">
      <c r="B86" s="104" t="s">
        <v>28</v>
      </c>
      <c r="C86" s="32" t="s">
        <v>407</v>
      </c>
      <c r="D86" s="35" t="s">
        <v>407</v>
      </c>
      <c r="E86" s="35" t="s">
        <v>407</v>
      </c>
      <c r="F86" s="33" t="s">
        <v>407</v>
      </c>
      <c r="G86" s="70" t="s">
        <v>407</v>
      </c>
      <c r="H86" s="29"/>
    </row>
    <row r="87" spans="2:8" ht="32.25" thickBot="1" x14ac:dyDescent="0.3">
      <c r="B87" s="104"/>
      <c r="C87" s="36" t="s">
        <v>461</v>
      </c>
      <c r="D87" s="67" t="s">
        <v>462</v>
      </c>
      <c r="E87" s="38" t="s">
        <v>463</v>
      </c>
      <c r="F87" s="38" t="s">
        <v>464</v>
      </c>
      <c r="G87" s="71" t="s">
        <v>465</v>
      </c>
      <c r="H87" s="29"/>
    </row>
    <row r="88" spans="2:8" ht="32.25" thickBot="1" x14ac:dyDescent="0.3">
      <c r="B88" s="104"/>
      <c r="C88" s="36" t="s">
        <v>414</v>
      </c>
      <c r="D88" s="67" t="s">
        <v>459</v>
      </c>
      <c r="E88" s="38" t="s">
        <v>435</v>
      </c>
      <c r="F88" s="39" t="s">
        <v>415</v>
      </c>
      <c r="G88" s="72" t="s">
        <v>460</v>
      </c>
      <c r="H88" s="29"/>
    </row>
    <row r="89" spans="2:8" ht="16.5" thickBot="1" x14ac:dyDescent="0.3">
      <c r="B89" s="104" t="s">
        <v>32</v>
      </c>
      <c r="C89" s="7"/>
      <c r="D89" s="7"/>
      <c r="E89" s="7"/>
      <c r="F89" s="70" t="s">
        <v>407</v>
      </c>
      <c r="G89" s="70" t="s">
        <v>407</v>
      </c>
      <c r="H89" s="29"/>
    </row>
    <row r="90" spans="2:8" ht="16.5" thickBot="1" x14ac:dyDescent="0.3">
      <c r="B90" s="104"/>
      <c r="C90" s="8"/>
      <c r="D90" s="8"/>
      <c r="E90" s="8"/>
      <c r="F90" s="71" t="s">
        <v>466</v>
      </c>
      <c r="G90" s="71" t="s">
        <v>467</v>
      </c>
      <c r="H90" s="29"/>
    </row>
    <row r="91" spans="2:8" ht="16.5" thickBot="1" x14ac:dyDescent="0.3">
      <c r="B91" s="104"/>
      <c r="C91" s="9"/>
      <c r="D91" s="9"/>
      <c r="E91" s="9"/>
      <c r="F91" s="72" t="s">
        <v>415</v>
      </c>
      <c r="G91" s="72" t="s">
        <v>460</v>
      </c>
      <c r="H91" s="29"/>
    </row>
    <row r="92" spans="2:8" ht="16.5" thickBot="1" x14ac:dyDescent="0.3">
      <c r="B92" s="104" t="s">
        <v>37</v>
      </c>
      <c r="C92" s="49"/>
      <c r="D92" s="50"/>
      <c r="E92" s="7"/>
      <c r="F92" s="51"/>
      <c r="G92" s="52"/>
      <c r="H92" s="29"/>
    </row>
    <row r="93" spans="2:8" ht="16.5" thickBot="1" x14ac:dyDescent="0.3">
      <c r="B93" s="104"/>
      <c r="C93" s="52"/>
      <c r="D93" s="50"/>
      <c r="E93" s="8"/>
      <c r="F93" s="51"/>
      <c r="G93" s="52"/>
      <c r="H93" s="29"/>
    </row>
    <row r="94" spans="2:8" ht="16.5" thickBot="1" x14ac:dyDescent="0.3">
      <c r="B94" s="104"/>
      <c r="C94" s="55"/>
      <c r="D94" s="53"/>
      <c r="E94" s="9"/>
      <c r="F94" s="54"/>
      <c r="G94" s="55"/>
      <c r="H94" s="29"/>
    </row>
    <row r="95" spans="2:8" x14ac:dyDescent="0.25">
      <c r="B95" s="3"/>
      <c r="C95" s="3"/>
      <c r="D95" s="3"/>
      <c r="E95" s="3"/>
      <c r="F95" s="3"/>
      <c r="G95" s="3"/>
      <c r="H95" s="3"/>
    </row>
    <row r="96" spans="2:8" ht="15.75" thickBot="1" x14ac:dyDescent="0.3">
      <c r="B96" s="3"/>
      <c r="C96" s="3"/>
      <c r="D96" s="3"/>
      <c r="E96" s="3"/>
      <c r="F96" s="3"/>
      <c r="G96" s="3"/>
      <c r="H96" s="3"/>
    </row>
    <row r="97" spans="2:8" s="12" customFormat="1" ht="15.75" customHeight="1" x14ac:dyDescent="0.25">
      <c r="B97" s="105" t="str">
        <f>B66</f>
        <v>KADIN  HASTALIKLARI  ve DOĞUM STAJI</v>
      </c>
      <c r="C97" s="105"/>
      <c r="D97" s="105"/>
      <c r="E97" s="105"/>
      <c r="F97" s="105"/>
      <c r="G97" s="105"/>
      <c r="H97" s="29"/>
    </row>
    <row r="98" spans="2:8" s="12" customFormat="1" ht="15.75" x14ac:dyDescent="0.25">
      <c r="B98" s="73"/>
      <c r="C98" s="14"/>
      <c r="D98" s="15">
        <f>D67+1</f>
        <v>4</v>
      </c>
      <c r="E98" s="16" t="str">
        <f>E67</f>
        <v>HAFTA</v>
      </c>
      <c r="F98" s="17"/>
      <c r="G98" s="74"/>
      <c r="H98" s="29"/>
    </row>
    <row r="99" spans="2:8" s="12" customFormat="1" ht="16.5" customHeight="1" thickBot="1" x14ac:dyDescent="0.3">
      <c r="B99" s="75"/>
      <c r="C99" s="76"/>
      <c r="D99" s="76" t="str">
        <f>D68</f>
        <v>Staj sorumluları:</v>
      </c>
      <c r="E99" s="76" t="str">
        <f>E68</f>
        <v>Dr. Öğr.Üyesi  Raziye Desdicioğlu</v>
      </c>
      <c r="F99" s="76" t="str">
        <f>F68</f>
        <v>Dr. Öğr. Üyesi Batuhan Turgay</v>
      </c>
      <c r="G99" s="77"/>
      <c r="H99" s="29"/>
    </row>
    <row r="100" spans="2:8" ht="16.5" thickBot="1" x14ac:dyDescent="0.3">
      <c r="B100" s="19" t="s">
        <v>4</v>
      </c>
      <c r="C100" s="20">
        <f>C69+5</f>
        <v>16</v>
      </c>
      <c r="D100" s="20">
        <f>D69+5</f>
        <v>17</v>
      </c>
      <c r="E100" s="20">
        <f>E69+5</f>
        <v>18</v>
      </c>
      <c r="F100" s="20">
        <f>F69+5</f>
        <v>19</v>
      </c>
      <c r="G100" s="20">
        <f>G69+5</f>
        <v>20</v>
      </c>
      <c r="H100" s="29"/>
    </row>
    <row r="101" spans="2:8" ht="16.5" thickBot="1" x14ac:dyDescent="0.3">
      <c r="B101" s="103" t="s">
        <v>5</v>
      </c>
      <c r="C101" s="35"/>
      <c r="D101" s="32"/>
      <c r="E101" s="32" t="s">
        <v>50</v>
      </c>
      <c r="F101" s="32"/>
      <c r="G101" s="32"/>
      <c r="H101" s="29"/>
    </row>
    <row r="102" spans="2:8" ht="32.25" thickBot="1" x14ac:dyDescent="0.3">
      <c r="B102" s="103"/>
      <c r="C102" s="38" t="s">
        <v>449</v>
      </c>
      <c r="D102" s="33" t="s">
        <v>449</v>
      </c>
      <c r="E102" s="33" t="s">
        <v>448</v>
      </c>
      <c r="F102" s="33" t="s">
        <v>449</v>
      </c>
      <c r="G102" s="33" t="s">
        <v>449</v>
      </c>
      <c r="H102" s="29"/>
    </row>
    <row r="103" spans="2:8" ht="16.5" thickBot="1" x14ac:dyDescent="0.3">
      <c r="B103" s="103"/>
      <c r="C103" s="41"/>
      <c r="D103" s="34"/>
      <c r="E103" s="33"/>
      <c r="F103" s="33"/>
      <c r="G103" s="33"/>
      <c r="H103" s="29"/>
    </row>
    <row r="104" spans="2:8" ht="16.5" thickBot="1" x14ac:dyDescent="0.3">
      <c r="B104" s="104" t="s">
        <v>6</v>
      </c>
      <c r="C104" s="32"/>
      <c r="D104" s="35"/>
      <c r="E104" s="35" t="s">
        <v>50</v>
      </c>
      <c r="F104" s="35"/>
      <c r="G104" s="32" t="s">
        <v>468</v>
      </c>
      <c r="H104" s="29"/>
    </row>
    <row r="105" spans="2:8" ht="32.25" thickBot="1" x14ac:dyDescent="0.3">
      <c r="B105" s="104"/>
      <c r="C105" s="36" t="s">
        <v>469</v>
      </c>
      <c r="D105" s="37" t="s">
        <v>470</v>
      </c>
      <c r="E105" s="38" t="s">
        <v>448</v>
      </c>
      <c r="F105" s="38" t="s">
        <v>471</v>
      </c>
      <c r="G105" s="36" t="s">
        <v>472</v>
      </c>
      <c r="H105" s="29"/>
    </row>
    <row r="106" spans="2:8" ht="16.5" thickBot="1" x14ac:dyDescent="0.3">
      <c r="B106" s="104"/>
      <c r="C106" s="39" t="s">
        <v>50</v>
      </c>
      <c r="D106" s="40" t="s">
        <v>50</v>
      </c>
      <c r="E106" s="41"/>
      <c r="F106" s="41" t="s">
        <v>50</v>
      </c>
      <c r="G106" s="39" t="s">
        <v>50</v>
      </c>
      <c r="H106" s="29"/>
    </row>
    <row r="107" spans="2:8" ht="16.5" thickBot="1" x14ac:dyDescent="0.3">
      <c r="B107" s="103" t="s">
        <v>15</v>
      </c>
      <c r="C107" s="35"/>
      <c r="D107" s="32"/>
      <c r="E107" s="32" t="s">
        <v>50</v>
      </c>
      <c r="F107" s="32"/>
      <c r="G107" s="32" t="s">
        <v>468</v>
      </c>
      <c r="H107" s="29"/>
    </row>
    <row r="108" spans="2:8" ht="32.25" thickBot="1" x14ac:dyDescent="0.3">
      <c r="B108" s="103"/>
      <c r="C108" s="38" t="s">
        <v>469</v>
      </c>
      <c r="D108" s="36" t="s">
        <v>470</v>
      </c>
      <c r="E108" s="42" t="s">
        <v>448</v>
      </c>
      <c r="F108" s="36" t="s">
        <v>471</v>
      </c>
      <c r="G108" s="36" t="s">
        <v>472</v>
      </c>
      <c r="H108" s="29"/>
    </row>
    <row r="109" spans="2:8" ht="16.5" thickBot="1" x14ac:dyDescent="0.3">
      <c r="B109" s="103"/>
      <c r="C109" s="41" t="s">
        <v>50</v>
      </c>
      <c r="D109" s="39" t="s">
        <v>50</v>
      </c>
      <c r="E109" s="43"/>
      <c r="F109" s="39" t="s">
        <v>50</v>
      </c>
      <c r="G109" s="39" t="s">
        <v>50</v>
      </c>
      <c r="H109" s="29"/>
    </row>
    <row r="110" spans="2:8" ht="16.5" thickBot="1" x14ac:dyDescent="0.3">
      <c r="B110" s="104" t="s">
        <v>18</v>
      </c>
      <c r="C110" s="70" t="s">
        <v>405</v>
      </c>
      <c r="D110" s="33" t="s">
        <v>405</v>
      </c>
      <c r="E110" s="32" t="s">
        <v>50</v>
      </c>
      <c r="F110" s="32" t="s">
        <v>405</v>
      </c>
      <c r="G110" s="32" t="s">
        <v>405</v>
      </c>
      <c r="H110" s="29"/>
    </row>
    <row r="111" spans="2:8" ht="32.25" thickBot="1" x14ac:dyDescent="0.3">
      <c r="B111" s="104"/>
      <c r="C111" s="71" t="s">
        <v>406</v>
      </c>
      <c r="D111" s="33" t="s">
        <v>406</v>
      </c>
      <c r="E111" s="33" t="s">
        <v>448</v>
      </c>
      <c r="F111" s="33" t="s">
        <v>406</v>
      </c>
      <c r="G111" s="33" t="s">
        <v>406</v>
      </c>
      <c r="H111" s="29"/>
    </row>
    <row r="112" spans="2:8" ht="16.5" thickBot="1" x14ac:dyDescent="0.3">
      <c r="B112" s="104"/>
      <c r="C112" s="72" t="s">
        <v>50</v>
      </c>
      <c r="D112" s="34" t="s">
        <v>50</v>
      </c>
      <c r="E112" s="34"/>
      <c r="F112" s="34" t="s">
        <v>50</v>
      </c>
      <c r="G112" s="34" t="s">
        <v>50</v>
      </c>
      <c r="H112" s="29"/>
    </row>
    <row r="113" spans="2:8" ht="18" customHeight="1" thickBot="1" x14ac:dyDescent="0.3">
      <c r="B113" s="64" t="s">
        <v>19</v>
      </c>
      <c r="C113" s="44" t="s">
        <v>20</v>
      </c>
      <c r="D113" s="45" t="s">
        <v>20</v>
      </c>
      <c r="E113" s="46" t="s">
        <v>20</v>
      </c>
      <c r="F113" s="46" t="s">
        <v>20</v>
      </c>
      <c r="G113" s="46" t="s">
        <v>20</v>
      </c>
      <c r="H113" s="66"/>
    </row>
    <row r="114" spans="2:8" ht="16.5" thickBot="1" x14ac:dyDescent="0.3">
      <c r="B114" s="104" t="s">
        <v>21</v>
      </c>
      <c r="C114" s="70" t="s">
        <v>407</v>
      </c>
      <c r="D114" s="70" t="s">
        <v>407</v>
      </c>
      <c r="E114" s="70" t="s">
        <v>407</v>
      </c>
      <c r="F114" s="70" t="s">
        <v>407</v>
      </c>
      <c r="G114" s="70" t="s">
        <v>407</v>
      </c>
      <c r="H114" s="29"/>
    </row>
    <row r="115" spans="2:8" ht="48" thickBot="1" x14ac:dyDescent="0.3">
      <c r="B115" s="104"/>
      <c r="C115" s="71" t="s">
        <v>473</v>
      </c>
      <c r="D115" s="40" t="s">
        <v>474</v>
      </c>
      <c r="E115" s="81" t="s">
        <v>475</v>
      </c>
      <c r="F115" s="71" t="s">
        <v>476</v>
      </c>
      <c r="G115" s="71" t="s">
        <v>477</v>
      </c>
      <c r="H115" s="29"/>
    </row>
    <row r="116" spans="2:8" ht="16.5" thickBot="1" x14ac:dyDescent="0.3">
      <c r="B116" s="104"/>
      <c r="C116" s="72" t="s">
        <v>664</v>
      </c>
      <c r="D116" s="95" t="s">
        <v>478</v>
      </c>
      <c r="E116" s="82" t="s">
        <v>434</v>
      </c>
      <c r="F116" s="72" t="s">
        <v>415</v>
      </c>
      <c r="G116" s="72" t="s">
        <v>434</v>
      </c>
      <c r="H116" s="29"/>
    </row>
    <row r="117" spans="2:8" ht="16.5" thickBot="1" x14ac:dyDescent="0.3">
      <c r="B117" s="104" t="s">
        <v>28</v>
      </c>
      <c r="C117" s="70" t="s">
        <v>407</v>
      </c>
      <c r="D117" s="70" t="s">
        <v>407</v>
      </c>
      <c r="E117" s="70" t="s">
        <v>407</v>
      </c>
      <c r="F117" s="70" t="s">
        <v>407</v>
      </c>
      <c r="G117" s="70" t="s">
        <v>407</v>
      </c>
      <c r="H117" s="29"/>
    </row>
    <row r="118" spans="2:8" ht="32.25" thickBot="1" x14ac:dyDescent="0.3">
      <c r="B118" s="104"/>
      <c r="C118" s="71" t="s">
        <v>479</v>
      </c>
      <c r="D118" s="40" t="s">
        <v>480</v>
      </c>
      <c r="E118" s="81" t="s">
        <v>481</v>
      </c>
      <c r="F118" s="71" t="s">
        <v>482</v>
      </c>
      <c r="G118" s="71" t="s">
        <v>483</v>
      </c>
      <c r="H118" s="29"/>
    </row>
    <row r="119" spans="2:8" ht="16.5" thickBot="1" x14ac:dyDescent="0.3">
      <c r="B119" s="104"/>
      <c r="C119" s="72" t="s">
        <v>664</v>
      </c>
      <c r="D119" s="95" t="s">
        <v>478</v>
      </c>
      <c r="E119" s="82" t="s">
        <v>434</v>
      </c>
      <c r="F119" s="72" t="s">
        <v>415</v>
      </c>
      <c r="G119" s="72" t="s">
        <v>434</v>
      </c>
      <c r="H119" s="29"/>
    </row>
    <row r="120" spans="2:8" ht="16.5" thickBot="1" x14ac:dyDescent="0.3">
      <c r="B120" s="104" t="s">
        <v>32</v>
      </c>
      <c r="C120" s="92"/>
      <c r="D120" s="92"/>
      <c r="E120" s="92"/>
      <c r="F120" s="35" t="s">
        <v>407</v>
      </c>
      <c r="G120" s="70" t="s">
        <v>407</v>
      </c>
      <c r="H120" s="29"/>
    </row>
    <row r="121" spans="2:8" ht="48" thickBot="1" x14ac:dyDescent="0.3">
      <c r="B121" s="104"/>
      <c r="C121" s="93"/>
      <c r="D121" s="93"/>
      <c r="E121" s="93"/>
      <c r="F121" s="40" t="s">
        <v>484</v>
      </c>
      <c r="G121" s="71" t="s">
        <v>485</v>
      </c>
      <c r="H121" s="29"/>
    </row>
    <row r="122" spans="2:8" ht="16.5" thickBot="1" x14ac:dyDescent="0.3">
      <c r="B122" s="104"/>
      <c r="C122" s="94"/>
      <c r="D122" s="94"/>
      <c r="E122" s="94"/>
      <c r="F122" s="95" t="s">
        <v>415</v>
      </c>
      <c r="G122" s="72" t="s">
        <v>434</v>
      </c>
      <c r="H122" s="29"/>
    </row>
    <row r="123" spans="2:8" ht="16.5" thickBot="1" x14ac:dyDescent="0.3">
      <c r="B123" s="104" t="s">
        <v>37</v>
      </c>
      <c r="C123" s="49"/>
      <c r="D123" s="50"/>
      <c r="E123" s="7"/>
      <c r="F123" s="51"/>
      <c r="G123" s="52"/>
      <c r="H123" s="29"/>
    </row>
    <row r="124" spans="2:8" ht="16.5" thickBot="1" x14ac:dyDescent="0.3">
      <c r="B124" s="104"/>
      <c r="C124" s="52"/>
      <c r="D124" s="50"/>
      <c r="E124" s="8"/>
      <c r="F124" s="51"/>
      <c r="G124" s="52"/>
      <c r="H124" s="29"/>
    </row>
    <row r="125" spans="2:8" ht="16.5" thickBot="1" x14ac:dyDescent="0.3">
      <c r="B125" s="104"/>
      <c r="C125" s="55"/>
      <c r="D125" s="53"/>
      <c r="E125" s="9"/>
      <c r="F125" s="54"/>
      <c r="G125" s="55"/>
      <c r="H125" s="29"/>
    </row>
    <row r="126" spans="2:8" x14ac:dyDescent="0.25">
      <c r="B126" s="3"/>
      <c r="C126" s="3"/>
      <c r="D126" s="3"/>
      <c r="E126" s="3"/>
      <c r="F126" s="3"/>
      <c r="G126" s="3"/>
      <c r="H126" s="3"/>
    </row>
    <row r="127" spans="2:8" ht="15.75" thickBot="1" x14ac:dyDescent="0.3">
      <c r="B127" s="3"/>
      <c r="C127" s="3"/>
      <c r="D127" s="3"/>
      <c r="E127" s="3"/>
      <c r="F127" s="3"/>
      <c r="G127" s="3"/>
      <c r="H127" s="3"/>
    </row>
    <row r="128" spans="2:8" s="12" customFormat="1" ht="15.75" customHeight="1" x14ac:dyDescent="0.25">
      <c r="B128" s="105" t="str">
        <f>B97</f>
        <v>KADIN  HASTALIKLARI  ve DOĞUM STAJI</v>
      </c>
      <c r="C128" s="105"/>
      <c r="D128" s="105"/>
      <c r="E128" s="105"/>
      <c r="F128" s="105"/>
      <c r="G128" s="105"/>
      <c r="H128" s="29"/>
    </row>
    <row r="129" spans="2:8" s="12" customFormat="1" ht="15.75" x14ac:dyDescent="0.25">
      <c r="B129" s="73"/>
      <c r="C129" s="14"/>
      <c r="D129" s="15">
        <f>D98+1</f>
        <v>5</v>
      </c>
      <c r="E129" s="16" t="str">
        <f>E98</f>
        <v>HAFTA</v>
      </c>
      <c r="F129" s="17"/>
      <c r="G129" s="74"/>
      <c r="H129" s="29"/>
    </row>
    <row r="130" spans="2:8" s="12" customFormat="1" ht="16.5" customHeight="1" thickBot="1" x14ac:dyDescent="0.3">
      <c r="B130" s="75"/>
      <c r="C130" s="76"/>
      <c r="D130" s="76" t="str">
        <f>D99</f>
        <v>Staj sorumluları:</v>
      </c>
      <c r="E130" s="76" t="str">
        <f>E99</f>
        <v>Dr. Öğr.Üyesi  Raziye Desdicioğlu</v>
      </c>
      <c r="F130" s="76" t="str">
        <f>F99</f>
        <v>Dr. Öğr. Üyesi Batuhan Turgay</v>
      </c>
      <c r="G130" s="77"/>
      <c r="H130" s="29"/>
    </row>
    <row r="131" spans="2:8" ht="16.5" thickBot="1" x14ac:dyDescent="0.3">
      <c r="B131" s="19" t="s">
        <v>4</v>
      </c>
      <c r="C131" s="20">
        <f>C100+5</f>
        <v>21</v>
      </c>
      <c r="D131" s="20">
        <f>D100+5</f>
        <v>22</v>
      </c>
      <c r="E131" s="20">
        <f>E100+5</f>
        <v>23</v>
      </c>
      <c r="F131" s="20">
        <f>F100+5</f>
        <v>24</v>
      </c>
      <c r="G131" s="20">
        <f>G100+5</f>
        <v>25</v>
      </c>
      <c r="H131" s="29"/>
    </row>
    <row r="132" spans="2:8" ht="16.5" thickBot="1" x14ac:dyDescent="0.3">
      <c r="B132" s="103" t="s">
        <v>5</v>
      </c>
      <c r="C132" s="35"/>
      <c r="D132" s="32"/>
      <c r="E132" s="32"/>
      <c r="F132" s="32"/>
      <c r="G132" s="32"/>
      <c r="H132" s="29"/>
    </row>
    <row r="133" spans="2:8" ht="16.5" thickBot="1" x14ac:dyDescent="0.3">
      <c r="B133" s="103"/>
      <c r="C133" s="38" t="s">
        <v>449</v>
      </c>
      <c r="D133" s="33" t="s">
        <v>449</v>
      </c>
      <c r="E133" s="33" t="s">
        <v>449</v>
      </c>
      <c r="F133" s="33" t="s">
        <v>449</v>
      </c>
      <c r="G133" s="33" t="s">
        <v>449</v>
      </c>
      <c r="H133" s="29"/>
    </row>
    <row r="134" spans="2:8" ht="16.5" thickBot="1" x14ac:dyDescent="0.3">
      <c r="B134" s="103"/>
      <c r="C134" s="41"/>
      <c r="D134" s="34"/>
      <c r="E134" s="33"/>
      <c r="F134" s="33"/>
      <c r="G134" s="33"/>
      <c r="H134" s="29"/>
    </row>
    <row r="135" spans="2:8" ht="32.25" thickBot="1" x14ac:dyDescent="0.3">
      <c r="B135" s="104" t="s">
        <v>6</v>
      </c>
      <c r="C135" s="32" t="s">
        <v>486</v>
      </c>
      <c r="D135" s="35" t="s">
        <v>487</v>
      </c>
      <c r="E135" s="35" t="s">
        <v>488</v>
      </c>
      <c r="F135" s="35" t="s">
        <v>489</v>
      </c>
      <c r="G135" s="32" t="s">
        <v>490</v>
      </c>
      <c r="H135" s="29"/>
    </row>
    <row r="136" spans="2:8" ht="16.5" thickBot="1" x14ac:dyDescent="0.3">
      <c r="B136" s="104"/>
      <c r="C136" s="36"/>
      <c r="D136" s="37"/>
      <c r="E136" s="38"/>
      <c r="F136" s="38"/>
      <c r="G136" s="36"/>
      <c r="H136" s="29"/>
    </row>
    <row r="137" spans="2:8" ht="16.5" thickBot="1" x14ac:dyDescent="0.3">
      <c r="B137" s="104"/>
      <c r="C137" s="39" t="s">
        <v>50</v>
      </c>
      <c r="D137" s="40" t="s">
        <v>50</v>
      </c>
      <c r="E137" s="41" t="s">
        <v>50</v>
      </c>
      <c r="F137" s="41" t="s">
        <v>50</v>
      </c>
      <c r="G137" s="39" t="s">
        <v>50</v>
      </c>
      <c r="H137" s="29"/>
    </row>
    <row r="138" spans="2:8" ht="32.25" thickBot="1" x14ac:dyDescent="0.3">
      <c r="B138" s="103" t="s">
        <v>15</v>
      </c>
      <c r="C138" s="35" t="s">
        <v>486</v>
      </c>
      <c r="D138" s="32" t="s">
        <v>487</v>
      </c>
      <c r="E138" s="32" t="s">
        <v>488</v>
      </c>
      <c r="F138" s="32" t="s">
        <v>489</v>
      </c>
      <c r="G138" s="32" t="s">
        <v>490</v>
      </c>
      <c r="H138" s="29"/>
    </row>
    <row r="139" spans="2:8" ht="16.5" thickBot="1" x14ac:dyDescent="0.3">
      <c r="B139" s="103"/>
      <c r="C139" s="38"/>
      <c r="D139" s="36"/>
      <c r="E139" s="42"/>
      <c r="F139" s="36"/>
      <c r="G139" s="36"/>
      <c r="H139" s="29"/>
    </row>
    <row r="140" spans="2:8" ht="16.5" thickBot="1" x14ac:dyDescent="0.3">
      <c r="B140" s="103"/>
      <c r="C140" s="41" t="s">
        <v>50</v>
      </c>
      <c r="D140" s="39" t="s">
        <v>50</v>
      </c>
      <c r="E140" s="43" t="s">
        <v>50</v>
      </c>
      <c r="F140" s="39" t="s">
        <v>50</v>
      </c>
      <c r="G140" s="39" t="s">
        <v>50</v>
      </c>
      <c r="H140" s="29"/>
    </row>
    <row r="141" spans="2:8" ht="16.5" thickBot="1" x14ac:dyDescent="0.3">
      <c r="B141" s="104" t="s">
        <v>18</v>
      </c>
      <c r="C141" s="70" t="s">
        <v>405</v>
      </c>
      <c r="D141" s="33" t="s">
        <v>405</v>
      </c>
      <c r="E141" s="32" t="s">
        <v>405</v>
      </c>
      <c r="F141" s="32" t="s">
        <v>405</v>
      </c>
      <c r="G141" s="32" t="s">
        <v>405</v>
      </c>
      <c r="H141" s="29"/>
    </row>
    <row r="142" spans="2:8" ht="32.25" thickBot="1" x14ac:dyDescent="0.3">
      <c r="B142" s="104"/>
      <c r="C142" s="71" t="s">
        <v>406</v>
      </c>
      <c r="D142" s="33" t="s">
        <v>406</v>
      </c>
      <c r="E142" s="33" t="s">
        <v>406</v>
      </c>
      <c r="F142" s="33" t="s">
        <v>406</v>
      </c>
      <c r="G142" s="33" t="s">
        <v>406</v>
      </c>
      <c r="H142" s="29"/>
    </row>
    <row r="143" spans="2:8" ht="16.5" thickBot="1" x14ac:dyDescent="0.3">
      <c r="B143" s="104"/>
      <c r="C143" s="72" t="s">
        <v>50</v>
      </c>
      <c r="D143" s="34" t="s">
        <v>50</v>
      </c>
      <c r="E143" s="34" t="s">
        <v>50</v>
      </c>
      <c r="F143" s="34" t="s">
        <v>50</v>
      </c>
      <c r="G143" s="34" t="s">
        <v>50</v>
      </c>
      <c r="H143" s="29"/>
    </row>
    <row r="144" spans="2:8" ht="18" customHeight="1" thickBot="1" x14ac:dyDescent="0.3">
      <c r="B144" s="64" t="s">
        <v>19</v>
      </c>
      <c r="C144" s="44" t="s">
        <v>20</v>
      </c>
      <c r="D144" s="45" t="s">
        <v>20</v>
      </c>
      <c r="E144" s="46" t="s">
        <v>20</v>
      </c>
      <c r="F144" s="46" t="s">
        <v>20</v>
      </c>
      <c r="G144" s="46" t="s">
        <v>20</v>
      </c>
      <c r="H144" s="66"/>
    </row>
    <row r="145" spans="2:8" ht="16.5" thickBot="1" x14ac:dyDescent="0.3">
      <c r="B145" s="104" t="s">
        <v>21</v>
      </c>
      <c r="C145" s="32" t="s">
        <v>407</v>
      </c>
      <c r="D145" s="32" t="s">
        <v>407</v>
      </c>
      <c r="E145" s="32" t="s">
        <v>407</v>
      </c>
      <c r="F145" s="32" t="s">
        <v>407</v>
      </c>
      <c r="G145" s="32" t="s">
        <v>407</v>
      </c>
      <c r="H145" s="29"/>
    </row>
    <row r="146" spans="2:8" ht="32.25" thickBot="1" x14ac:dyDescent="0.3">
      <c r="B146" s="104"/>
      <c r="C146" s="36" t="s">
        <v>491</v>
      </c>
      <c r="D146" s="67" t="s">
        <v>492</v>
      </c>
      <c r="E146" s="38" t="s">
        <v>493</v>
      </c>
      <c r="F146" s="36" t="s">
        <v>494</v>
      </c>
      <c r="G146" s="36" t="s">
        <v>489</v>
      </c>
      <c r="H146" s="29"/>
    </row>
    <row r="147" spans="2:8" ht="32.25" thickBot="1" x14ac:dyDescent="0.3">
      <c r="B147" s="104"/>
      <c r="C147" s="36" t="s">
        <v>434</v>
      </c>
      <c r="D147" s="67" t="s">
        <v>414</v>
      </c>
      <c r="E147" s="38" t="s">
        <v>414</v>
      </c>
      <c r="F147" s="39" t="s">
        <v>415</v>
      </c>
      <c r="G147" s="39" t="s">
        <v>436</v>
      </c>
      <c r="H147" s="29"/>
    </row>
    <row r="148" spans="2:8" ht="16.5" thickBot="1" x14ac:dyDescent="0.3">
      <c r="B148" s="104" t="s">
        <v>28</v>
      </c>
      <c r="C148" s="32" t="s">
        <v>407</v>
      </c>
      <c r="D148" s="32" t="s">
        <v>407</v>
      </c>
      <c r="E148" s="32" t="s">
        <v>407</v>
      </c>
      <c r="F148" s="92"/>
      <c r="G148" s="32" t="s">
        <v>407</v>
      </c>
      <c r="H148" s="29"/>
    </row>
    <row r="149" spans="2:8" ht="32.25" thickBot="1" x14ac:dyDescent="0.3">
      <c r="B149" s="104"/>
      <c r="C149" s="36" t="s">
        <v>497</v>
      </c>
      <c r="D149" s="36" t="s">
        <v>495</v>
      </c>
      <c r="E149" s="38" t="s">
        <v>498</v>
      </c>
      <c r="F149" s="93"/>
      <c r="G149" s="71" t="s">
        <v>496</v>
      </c>
      <c r="H149" s="29"/>
    </row>
    <row r="150" spans="2:8" ht="32.25" thickBot="1" x14ac:dyDescent="0.3">
      <c r="B150" s="104"/>
      <c r="C150" s="36" t="s">
        <v>434</v>
      </c>
      <c r="D150" s="36" t="s">
        <v>414</v>
      </c>
      <c r="E150" s="38" t="s">
        <v>414</v>
      </c>
      <c r="F150" s="94"/>
      <c r="G150" s="72" t="s">
        <v>436</v>
      </c>
      <c r="H150" s="29"/>
    </row>
    <row r="151" spans="2:8" ht="16.5" thickBot="1" x14ac:dyDescent="0.3">
      <c r="B151" s="104" t="s">
        <v>32</v>
      </c>
      <c r="C151" s="7"/>
      <c r="D151" s="7"/>
      <c r="E151" s="32" t="s">
        <v>407</v>
      </c>
      <c r="F151" s="92"/>
      <c r="G151" s="70" t="s">
        <v>407</v>
      </c>
      <c r="H151" s="29"/>
    </row>
    <row r="152" spans="2:8" ht="32.25" customHeight="1" thickBot="1" x14ac:dyDescent="0.3">
      <c r="B152" s="104"/>
      <c r="C152" s="8"/>
      <c r="D152" s="8"/>
      <c r="E152" s="38" t="s">
        <v>499</v>
      </c>
      <c r="F152" s="93"/>
      <c r="G152" s="71" t="s">
        <v>500</v>
      </c>
      <c r="H152" s="29"/>
    </row>
    <row r="153" spans="2:8" ht="32.25" thickBot="1" x14ac:dyDescent="0.3">
      <c r="B153" s="104"/>
      <c r="C153" s="9"/>
      <c r="D153" s="9"/>
      <c r="E153" s="38" t="s">
        <v>414</v>
      </c>
      <c r="F153" s="94"/>
      <c r="G153" s="72" t="s">
        <v>436</v>
      </c>
      <c r="H153" s="29"/>
    </row>
    <row r="154" spans="2:8" ht="16.5" thickBot="1" x14ac:dyDescent="0.3">
      <c r="B154" s="104" t="s">
        <v>37</v>
      </c>
      <c r="C154" s="49"/>
      <c r="D154" s="50"/>
      <c r="E154" s="7"/>
      <c r="F154" s="51"/>
      <c r="G154" s="52"/>
      <c r="H154" s="29"/>
    </row>
    <row r="155" spans="2:8" ht="16.5" thickBot="1" x14ac:dyDescent="0.3">
      <c r="B155" s="104"/>
      <c r="C155" s="52"/>
      <c r="D155" s="50"/>
      <c r="E155" s="8"/>
      <c r="F155" s="51"/>
      <c r="G155" s="52"/>
      <c r="H155" s="29"/>
    </row>
    <row r="156" spans="2:8" ht="16.5" thickBot="1" x14ac:dyDescent="0.3">
      <c r="B156" s="104"/>
      <c r="C156" s="55"/>
      <c r="D156" s="53"/>
      <c r="E156" s="9"/>
      <c r="F156" s="54"/>
      <c r="G156" s="55"/>
      <c r="H156" s="29"/>
    </row>
    <row r="157" spans="2:8" x14ac:dyDescent="0.25">
      <c r="B157" s="3"/>
      <c r="C157" s="3"/>
      <c r="D157" s="3"/>
      <c r="E157" s="3"/>
      <c r="F157" s="3"/>
      <c r="G157" s="3"/>
      <c r="H157" s="3"/>
    </row>
    <row r="158" spans="2:8" ht="15.75" thickBot="1" x14ac:dyDescent="0.3">
      <c r="B158" s="3"/>
      <c r="C158" s="3"/>
      <c r="D158" s="3"/>
      <c r="E158" s="3"/>
      <c r="F158" s="3"/>
      <c r="G158" s="3"/>
      <c r="H158" s="3"/>
    </row>
    <row r="159" spans="2:8" s="12" customFormat="1" ht="15.75" customHeight="1" x14ac:dyDescent="0.25">
      <c r="B159" s="105" t="str">
        <f>B128</f>
        <v>KADIN  HASTALIKLARI  ve DOĞUM STAJI</v>
      </c>
      <c r="C159" s="105"/>
      <c r="D159" s="105"/>
      <c r="E159" s="105"/>
      <c r="F159" s="105"/>
      <c r="G159" s="105"/>
      <c r="H159" s="29"/>
    </row>
    <row r="160" spans="2:8" s="12" customFormat="1" ht="15.75" x14ac:dyDescent="0.25">
      <c r="B160" s="73"/>
      <c r="C160" s="14"/>
      <c r="D160" s="15">
        <f>D129+1</f>
        <v>6</v>
      </c>
      <c r="E160" s="16" t="str">
        <f>E129</f>
        <v>HAFTA</v>
      </c>
      <c r="F160" s="17"/>
      <c r="G160" s="74"/>
      <c r="H160" s="29"/>
    </row>
    <row r="161" spans="2:8" s="12" customFormat="1" ht="16.5" customHeight="1" thickBot="1" x14ac:dyDescent="0.3">
      <c r="B161" s="75"/>
      <c r="C161" s="76"/>
      <c r="D161" s="76" t="str">
        <f>D130</f>
        <v>Staj sorumluları:</v>
      </c>
      <c r="E161" s="76" t="str">
        <f>E130</f>
        <v>Dr. Öğr.Üyesi  Raziye Desdicioğlu</v>
      </c>
      <c r="F161" s="76" t="str">
        <f>F130</f>
        <v>Dr. Öğr. Üyesi Batuhan Turgay</v>
      </c>
      <c r="G161" s="77"/>
      <c r="H161" s="29"/>
    </row>
    <row r="162" spans="2:8" ht="16.5" thickBot="1" x14ac:dyDescent="0.3">
      <c r="B162" s="19" t="s">
        <v>4</v>
      </c>
      <c r="C162" s="20">
        <f>C131+5</f>
        <v>26</v>
      </c>
      <c r="D162" s="20">
        <f>D131+5</f>
        <v>27</v>
      </c>
      <c r="E162" s="20">
        <f>E131+5</f>
        <v>28</v>
      </c>
      <c r="F162" s="20">
        <f>F131+5</f>
        <v>29</v>
      </c>
      <c r="G162" s="20">
        <f>G131+5</f>
        <v>30</v>
      </c>
      <c r="H162" s="29"/>
    </row>
    <row r="163" spans="2:8" ht="16.5" thickBot="1" x14ac:dyDescent="0.3">
      <c r="B163" s="103" t="s">
        <v>5</v>
      </c>
      <c r="C163" s="32"/>
      <c r="D163" s="35"/>
      <c r="E163" s="35"/>
      <c r="F163" s="32"/>
      <c r="G163" s="32"/>
      <c r="H163" s="29"/>
    </row>
    <row r="164" spans="2:8" ht="16.5" thickBot="1" x14ac:dyDescent="0.3">
      <c r="B164" s="103"/>
      <c r="C164" s="36" t="s">
        <v>449</v>
      </c>
      <c r="D164" s="67" t="s">
        <v>449</v>
      </c>
      <c r="E164" s="38" t="s">
        <v>449</v>
      </c>
      <c r="F164" s="33" t="s">
        <v>501</v>
      </c>
      <c r="G164" s="33" t="s">
        <v>501</v>
      </c>
      <c r="H164" s="29"/>
    </row>
    <row r="165" spans="2:8" ht="16.5" thickBot="1" x14ac:dyDescent="0.3">
      <c r="B165" s="103"/>
      <c r="C165" s="36"/>
      <c r="D165" s="67"/>
      <c r="E165" s="38"/>
      <c r="F165" s="33"/>
      <c r="G165" s="33"/>
      <c r="H165" s="29"/>
    </row>
    <row r="166" spans="2:8" ht="16.5" thickBot="1" x14ac:dyDescent="0.3">
      <c r="B166" s="104" t="s">
        <v>6</v>
      </c>
      <c r="C166" s="32"/>
      <c r="D166" s="35"/>
      <c r="E166" s="35"/>
      <c r="F166" s="32"/>
      <c r="G166" s="32"/>
      <c r="H166" s="29"/>
    </row>
    <row r="167" spans="2:8" ht="32.25" thickBot="1" x14ac:dyDescent="0.3">
      <c r="B167" s="104"/>
      <c r="C167" s="36" t="s">
        <v>502</v>
      </c>
      <c r="D167" s="67" t="s">
        <v>503</v>
      </c>
      <c r="E167" s="38" t="s">
        <v>504</v>
      </c>
      <c r="F167" s="33" t="s">
        <v>501</v>
      </c>
      <c r="G167" s="33" t="s">
        <v>501</v>
      </c>
      <c r="H167" s="29"/>
    </row>
    <row r="168" spans="2:8" ht="16.5" thickBot="1" x14ac:dyDescent="0.3">
      <c r="B168" s="104"/>
      <c r="C168" s="36" t="s">
        <v>50</v>
      </c>
      <c r="D168" s="67" t="s">
        <v>50</v>
      </c>
      <c r="E168" s="38" t="s">
        <v>50</v>
      </c>
      <c r="F168" s="33"/>
      <c r="G168" s="33"/>
      <c r="H168" s="29"/>
    </row>
    <row r="169" spans="2:8" ht="16.5" thickBot="1" x14ac:dyDescent="0.3">
      <c r="B169" s="103" t="s">
        <v>15</v>
      </c>
      <c r="C169" s="32"/>
      <c r="D169" s="70"/>
      <c r="E169" s="35"/>
      <c r="F169" s="32"/>
      <c r="G169" s="32"/>
      <c r="H169" s="29"/>
    </row>
    <row r="170" spans="2:8" ht="32.25" thickBot="1" x14ac:dyDescent="0.3">
      <c r="B170" s="103"/>
      <c r="C170" s="36"/>
      <c r="D170" s="71" t="s">
        <v>503</v>
      </c>
      <c r="E170" s="38" t="s">
        <v>504</v>
      </c>
      <c r="F170" s="33" t="s">
        <v>501</v>
      </c>
      <c r="G170" s="33" t="s">
        <v>501</v>
      </c>
      <c r="H170" s="29"/>
    </row>
    <row r="171" spans="2:8" ht="16.5" thickBot="1" x14ac:dyDescent="0.3">
      <c r="B171" s="103"/>
      <c r="C171" s="36"/>
      <c r="D171" s="67" t="s">
        <v>50</v>
      </c>
      <c r="E171" s="38" t="s">
        <v>50</v>
      </c>
      <c r="F171" s="33"/>
      <c r="G171" s="33"/>
      <c r="H171" s="29"/>
    </row>
    <row r="172" spans="2:8" ht="16.5" thickBot="1" x14ac:dyDescent="0.3">
      <c r="B172" s="104" t="s">
        <v>18</v>
      </c>
      <c r="C172" s="70" t="s">
        <v>405</v>
      </c>
      <c r="D172" s="33" t="s">
        <v>405</v>
      </c>
      <c r="E172" s="32" t="s">
        <v>405</v>
      </c>
      <c r="F172" s="32"/>
      <c r="G172" s="32"/>
      <c r="H172" s="29"/>
    </row>
    <row r="173" spans="2:8" ht="32.25" thickBot="1" x14ac:dyDescent="0.3">
      <c r="B173" s="104"/>
      <c r="C173" s="71" t="s">
        <v>406</v>
      </c>
      <c r="D173" s="33" t="s">
        <v>406</v>
      </c>
      <c r="E173" s="33" t="s">
        <v>406</v>
      </c>
      <c r="F173" s="33" t="s">
        <v>501</v>
      </c>
      <c r="G173" s="33" t="s">
        <v>501</v>
      </c>
      <c r="H173" s="29"/>
    </row>
    <row r="174" spans="2:8" ht="16.5" thickBot="1" x14ac:dyDescent="0.3">
      <c r="B174" s="104"/>
      <c r="C174" s="72" t="s">
        <v>50</v>
      </c>
      <c r="D174" s="34" t="s">
        <v>50</v>
      </c>
      <c r="E174" s="34" t="s">
        <v>50</v>
      </c>
      <c r="F174" s="33"/>
      <c r="G174" s="33"/>
      <c r="H174" s="29"/>
    </row>
    <row r="175" spans="2:8" ht="18" customHeight="1" thickBot="1" x14ac:dyDescent="0.3">
      <c r="B175" s="64" t="s">
        <v>19</v>
      </c>
      <c r="C175" s="44" t="s">
        <v>20</v>
      </c>
      <c r="D175" s="45" t="s">
        <v>20</v>
      </c>
      <c r="E175" s="45" t="s">
        <v>20</v>
      </c>
      <c r="F175" s="46" t="s">
        <v>501</v>
      </c>
      <c r="G175" s="46" t="s">
        <v>501</v>
      </c>
      <c r="H175" s="66"/>
    </row>
    <row r="176" spans="2:8" ht="16.5" thickBot="1" x14ac:dyDescent="0.3">
      <c r="B176" s="104" t="s">
        <v>21</v>
      </c>
      <c r="C176" s="32" t="s">
        <v>407</v>
      </c>
      <c r="D176" s="35" t="s">
        <v>407</v>
      </c>
      <c r="E176" s="35" t="s">
        <v>407</v>
      </c>
      <c r="F176" s="32"/>
      <c r="G176" s="32"/>
      <c r="H176" s="29"/>
    </row>
    <row r="177" spans="2:8" ht="32.25" thickBot="1" x14ac:dyDescent="0.3">
      <c r="B177" s="104"/>
      <c r="C177" s="36" t="s">
        <v>505</v>
      </c>
      <c r="D177" s="67" t="s">
        <v>506</v>
      </c>
      <c r="E177" s="38" t="s">
        <v>507</v>
      </c>
      <c r="F177" s="33" t="s">
        <v>501</v>
      </c>
      <c r="G177" s="33" t="s">
        <v>501</v>
      </c>
      <c r="H177" s="29"/>
    </row>
    <row r="178" spans="2:8" ht="32.25" thickBot="1" x14ac:dyDescent="0.3">
      <c r="B178" s="104"/>
      <c r="C178" s="36" t="s">
        <v>508</v>
      </c>
      <c r="D178" s="67" t="s">
        <v>436</v>
      </c>
      <c r="E178" s="38" t="s">
        <v>436</v>
      </c>
      <c r="F178" s="33"/>
      <c r="G178" s="33"/>
      <c r="H178" s="29"/>
    </row>
    <row r="179" spans="2:8" ht="16.5" thickBot="1" x14ac:dyDescent="0.3">
      <c r="B179" s="104" t="s">
        <v>28</v>
      </c>
      <c r="C179" s="32" t="s">
        <v>407</v>
      </c>
      <c r="D179" s="35" t="s">
        <v>407</v>
      </c>
      <c r="E179" s="35" t="s">
        <v>407</v>
      </c>
      <c r="F179" s="32"/>
      <c r="G179" s="32"/>
      <c r="H179" s="29"/>
    </row>
    <row r="180" spans="2:8" ht="32.25" thickBot="1" x14ac:dyDescent="0.3">
      <c r="B180" s="104"/>
      <c r="C180" s="36" t="s">
        <v>509</v>
      </c>
      <c r="D180" s="67" t="s">
        <v>510</v>
      </c>
      <c r="E180" s="38" t="s">
        <v>511</v>
      </c>
      <c r="F180" s="33" t="s">
        <v>501</v>
      </c>
      <c r="G180" s="33" t="s">
        <v>501</v>
      </c>
      <c r="H180" s="29"/>
    </row>
    <row r="181" spans="2:8" ht="32.25" thickBot="1" x14ac:dyDescent="0.3">
      <c r="B181" s="104"/>
      <c r="C181" s="36" t="s">
        <v>508</v>
      </c>
      <c r="D181" s="67" t="s">
        <v>436</v>
      </c>
      <c r="E181" s="38" t="s">
        <v>436</v>
      </c>
      <c r="F181" s="33"/>
      <c r="G181" s="33"/>
      <c r="H181" s="29"/>
    </row>
    <row r="182" spans="2:8" ht="16.5" thickBot="1" x14ac:dyDescent="0.3">
      <c r="B182" s="104" t="s">
        <v>32</v>
      </c>
      <c r="C182" s="49"/>
      <c r="D182" s="49"/>
      <c r="E182" s="49"/>
      <c r="F182" s="32"/>
      <c r="G182" s="32"/>
      <c r="H182" s="29"/>
    </row>
    <row r="183" spans="2:8" ht="16.5" thickBot="1" x14ac:dyDescent="0.3">
      <c r="B183" s="104"/>
      <c r="C183" s="52"/>
      <c r="D183" s="52"/>
      <c r="E183" s="52"/>
      <c r="F183" s="33" t="s">
        <v>501</v>
      </c>
      <c r="G183" s="33" t="s">
        <v>501</v>
      </c>
      <c r="H183" s="29"/>
    </row>
    <row r="184" spans="2:8" ht="16.5" thickBot="1" x14ac:dyDescent="0.3">
      <c r="B184" s="104"/>
      <c r="C184" s="55"/>
      <c r="D184" s="55"/>
      <c r="E184" s="55"/>
      <c r="F184" s="33"/>
      <c r="G184" s="33"/>
      <c r="H184" s="29"/>
    </row>
    <row r="185" spans="2:8" ht="16.5" thickBot="1" x14ac:dyDescent="0.3">
      <c r="B185" s="104" t="s">
        <v>37</v>
      </c>
      <c r="C185" s="49"/>
      <c r="D185" s="49"/>
      <c r="E185" s="49"/>
      <c r="F185" s="70"/>
      <c r="G185" s="70"/>
      <c r="H185" s="29"/>
    </row>
    <row r="186" spans="2:8" ht="16.5" thickBot="1" x14ac:dyDescent="0.3">
      <c r="B186" s="104"/>
      <c r="C186" s="52"/>
      <c r="D186" s="52"/>
      <c r="E186" s="52"/>
      <c r="F186" s="96" t="s">
        <v>501</v>
      </c>
      <c r="G186" s="96" t="s">
        <v>501</v>
      </c>
      <c r="H186" s="29"/>
    </row>
    <row r="187" spans="2:8" ht="16.5" thickBot="1" x14ac:dyDescent="0.3">
      <c r="B187" s="104"/>
      <c r="C187" s="55"/>
      <c r="D187" s="55"/>
      <c r="E187" s="55"/>
      <c r="F187" s="97"/>
      <c r="G187" s="97"/>
      <c r="H187" s="29"/>
    </row>
  </sheetData>
  <mergeCells count="55">
    <mergeCell ref="B172:B174"/>
    <mergeCell ref="B176:B178"/>
    <mergeCell ref="B179:B181"/>
    <mergeCell ref="B182:B184"/>
    <mergeCell ref="B185:B187"/>
    <mergeCell ref="B154:B156"/>
    <mergeCell ref="B159:G159"/>
    <mergeCell ref="B163:B165"/>
    <mergeCell ref="B166:B168"/>
    <mergeCell ref="B169:B171"/>
    <mergeCell ref="B138:B140"/>
    <mergeCell ref="B141:B143"/>
    <mergeCell ref="B145:B147"/>
    <mergeCell ref="B148:B150"/>
    <mergeCell ref="B151:B153"/>
    <mergeCell ref="B120:B122"/>
    <mergeCell ref="B123:B125"/>
    <mergeCell ref="B128:G128"/>
    <mergeCell ref="B132:B134"/>
    <mergeCell ref="B135:B137"/>
    <mergeCell ref="B104:B106"/>
    <mergeCell ref="B107:B109"/>
    <mergeCell ref="B110:B112"/>
    <mergeCell ref="B114:B116"/>
    <mergeCell ref="B117:B119"/>
    <mergeCell ref="B86:B88"/>
    <mergeCell ref="B89:B91"/>
    <mergeCell ref="B92:B94"/>
    <mergeCell ref="B97:G97"/>
    <mergeCell ref="B101:B103"/>
    <mergeCell ref="B70:B72"/>
    <mergeCell ref="B73:B75"/>
    <mergeCell ref="B76:B78"/>
    <mergeCell ref="B79:B81"/>
    <mergeCell ref="B83:B85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4" firstPageNumber="0" orientation="portrait" horizontalDpi="300" verticalDpi="300" r:id="rId1"/>
  <rowBreaks count="2" manualBreakCount="2">
    <brk id="64" max="7" man="1"/>
    <brk id="12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4"/>
  <sheetViews>
    <sheetView view="pageBreakPreview" zoomScale="80" zoomScaleNormal="68" zoomScaleSheetLayoutView="80" workbookViewId="0">
      <selection activeCell="L13" sqref="L13"/>
    </sheetView>
  </sheetViews>
  <sheetFormatPr defaultRowHeight="15" x14ac:dyDescent="0.25"/>
  <cols>
    <col min="1" max="1" width="4.85546875" customWidth="1"/>
    <col min="2" max="2" width="16.85546875" customWidth="1"/>
    <col min="3" max="7" width="33.140625" customWidth="1"/>
    <col min="8" max="8" width="4.28515625" customWidth="1"/>
    <col min="9" max="1018" width="9.140625" customWidth="1"/>
  </cols>
  <sheetData>
    <row r="1" spans="2:8" ht="21" customHeight="1" thickBot="1" x14ac:dyDescent="0.3">
      <c r="B1" s="101" t="s">
        <v>670</v>
      </c>
      <c r="C1" s="101"/>
      <c r="D1" s="101"/>
      <c r="E1" s="101"/>
      <c r="F1" s="101"/>
      <c r="G1" s="101"/>
      <c r="H1" s="65"/>
    </row>
    <row r="2" spans="2:8" x14ac:dyDescent="0.25">
      <c r="B2" s="3"/>
      <c r="C2" s="3"/>
      <c r="D2" s="3"/>
      <c r="E2" s="3"/>
      <c r="F2" s="3"/>
      <c r="G2" s="3"/>
      <c r="H2" s="3"/>
    </row>
    <row r="3" spans="2:8" ht="15.75" thickBot="1" x14ac:dyDescent="0.3">
      <c r="B3" s="4"/>
      <c r="C3" s="5"/>
      <c r="D3" s="5"/>
      <c r="E3" s="5"/>
      <c r="F3" s="5"/>
      <c r="G3" s="6"/>
      <c r="H3" s="3"/>
    </row>
    <row r="4" spans="2:8" s="12" customFormat="1" ht="15.75" customHeight="1" x14ac:dyDescent="0.25">
      <c r="B4" s="105" t="s">
        <v>40</v>
      </c>
      <c r="C4" s="105"/>
      <c r="D4" s="105"/>
      <c r="E4" s="105"/>
      <c r="F4" s="105"/>
      <c r="G4" s="105"/>
      <c r="H4" s="29"/>
    </row>
    <row r="5" spans="2:8" s="12" customFormat="1" ht="15.75" x14ac:dyDescent="0.25">
      <c r="B5" s="73"/>
      <c r="C5" s="14"/>
      <c r="D5" s="15">
        <v>1</v>
      </c>
      <c r="E5" s="16" t="s">
        <v>1</v>
      </c>
      <c r="F5" s="17"/>
      <c r="G5" s="74"/>
      <c r="H5" s="29"/>
    </row>
    <row r="6" spans="2:8" s="12" customFormat="1" ht="16.5" thickBot="1" x14ac:dyDescent="0.3">
      <c r="B6" s="75"/>
      <c r="C6" s="76"/>
      <c r="D6" s="76" t="s">
        <v>657</v>
      </c>
      <c r="E6" s="76" t="s">
        <v>295</v>
      </c>
      <c r="F6" s="76" t="s">
        <v>298</v>
      </c>
      <c r="G6" s="98"/>
      <c r="H6" s="29"/>
    </row>
    <row r="7" spans="2:8" ht="16.5" thickBot="1" x14ac:dyDescent="0.3">
      <c r="B7" s="19" t="s">
        <v>4</v>
      </c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9"/>
    </row>
    <row r="8" spans="2:8" ht="32.25" thickBot="1" x14ac:dyDescent="0.3">
      <c r="B8" s="103" t="s">
        <v>5</v>
      </c>
      <c r="C8" s="35" t="s">
        <v>22</v>
      </c>
      <c r="D8" s="35" t="s">
        <v>22</v>
      </c>
      <c r="E8" s="32" t="s">
        <v>297</v>
      </c>
      <c r="F8" s="32" t="s">
        <v>297</v>
      </c>
      <c r="G8" s="32" t="s">
        <v>297</v>
      </c>
      <c r="H8" s="29"/>
    </row>
    <row r="9" spans="2:8" ht="48" thickBot="1" x14ac:dyDescent="0.3">
      <c r="B9" s="103"/>
      <c r="C9" s="38" t="s">
        <v>656</v>
      </c>
      <c r="D9" s="36" t="s">
        <v>296</v>
      </c>
      <c r="E9" s="33" t="s">
        <v>300</v>
      </c>
      <c r="F9" s="33" t="s">
        <v>300</v>
      </c>
      <c r="G9" s="33" t="s">
        <v>300</v>
      </c>
      <c r="H9" s="29"/>
    </row>
    <row r="10" spans="2:8" ht="16.5" thickBot="1" x14ac:dyDescent="0.3">
      <c r="B10" s="103"/>
      <c r="C10" s="41" t="s">
        <v>298</v>
      </c>
      <c r="D10" s="39" t="s">
        <v>299</v>
      </c>
      <c r="E10" s="33" t="s">
        <v>14</v>
      </c>
      <c r="F10" s="33" t="s">
        <v>14</v>
      </c>
      <c r="G10" s="33" t="s">
        <v>14</v>
      </c>
      <c r="H10" s="29"/>
    </row>
    <row r="11" spans="2:8" ht="16.5" thickBot="1" x14ac:dyDescent="0.3">
      <c r="B11" s="104" t="s">
        <v>6</v>
      </c>
      <c r="C11" s="35" t="s">
        <v>22</v>
      </c>
      <c r="D11" s="35" t="s">
        <v>22</v>
      </c>
      <c r="E11" s="35" t="s">
        <v>304</v>
      </c>
      <c r="F11" s="70" t="s">
        <v>305</v>
      </c>
      <c r="G11" s="70" t="s">
        <v>305</v>
      </c>
      <c r="H11" s="29"/>
    </row>
    <row r="12" spans="2:8" ht="16.5" thickBot="1" x14ac:dyDescent="0.3">
      <c r="B12" s="104"/>
      <c r="C12" s="38" t="s">
        <v>302</v>
      </c>
      <c r="D12" s="36" t="s">
        <v>303</v>
      </c>
      <c r="E12" s="38" t="s">
        <v>300</v>
      </c>
      <c r="F12" s="71"/>
      <c r="G12" s="71"/>
      <c r="H12" s="29"/>
    </row>
    <row r="13" spans="2:8" ht="16.5" thickBot="1" x14ac:dyDescent="0.3">
      <c r="B13" s="104"/>
      <c r="C13" s="41" t="s">
        <v>299</v>
      </c>
      <c r="D13" s="39" t="s">
        <v>299</v>
      </c>
      <c r="E13" s="41"/>
      <c r="F13" s="72" t="s">
        <v>14</v>
      </c>
      <c r="G13" s="72" t="s">
        <v>14</v>
      </c>
      <c r="H13" s="29"/>
    </row>
    <row r="14" spans="2:8" ht="16.5" thickBot="1" x14ac:dyDescent="0.3">
      <c r="B14" s="103" t="s">
        <v>15</v>
      </c>
      <c r="C14" s="35" t="s">
        <v>22</v>
      </c>
      <c r="D14" s="35" t="s">
        <v>22</v>
      </c>
      <c r="E14" s="32"/>
      <c r="F14" s="32"/>
      <c r="G14" s="70" t="s">
        <v>305</v>
      </c>
      <c r="H14" s="29"/>
    </row>
    <row r="15" spans="2:8" ht="32.25" thickBot="1" x14ac:dyDescent="0.3">
      <c r="B15" s="103"/>
      <c r="C15" s="38" t="s">
        <v>306</v>
      </c>
      <c r="D15" s="36" t="s">
        <v>307</v>
      </c>
      <c r="E15" s="42" t="s">
        <v>308</v>
      </c>
      <c r="F15" s="36" t="s">
        <v>309</v>
      </c>
      <c r="G15" s="71"/>
      <c r="H15" s="29"/>
    </row>
    <row r="16" spans="2:8" ht="16.5" thickBot="1" x14ac:dyDescent="0.3">
      <c r="B16" s="103"/>
      <c r="C16" s="41" t="s">
        <v>310</v>
      </c>
      <c r="D16" s="39" t="s">
        <v>310</v>
      </c>
      <c r="E16" s="43" t="s">
        <v>300</v>
      </c>
      <c r="F16" s="39" t="s">
        <v>299</v>
      </c>
      <c r="G16" s="72" t="s">
        <v>14</v>
      </c>
      <c r="H16" s="29"/>
    </row>
    <row r="17" spans="2:8" ht="16.5" thickBot="1" x14ac:dyDescent="0.3">
      <c r="B17" s="104" t="s">
        <v>18</v>
      </c>
      <c r="C17" s="35" t="s">
        <v>22</v>
      </c>
      <c r="D17" s="35" t="s">
        <v>22</v>
      </c>
      <c r="E17" s="32"/>
      <c r="F17" s="32"/>
      <c r="G17" s="70" t="s">
        <v>305</v>
      </c>
      <c r="H17" s="29"/>
    </row>
    <row r="18" spans="2:8" ht="32.25" thickBot="1" x14ac:dyDescent="0.3">
      <c r="B18" s="104"/>
      <c r="C18" s="71" t="s">
        <v>311</v>
      </c>
      <c r="D18" s="33" t="s">
        <v>312</v>
      </c>
      <c r="E18" s="33" t="s">
        <v>304</v>
      </c>
      <c r="F18" s="33" t="s">
        <v>309</v>
      </c>
      <c r="G18" s="71"/>
      <c r="H18" s="29"/>
    </row>
    <row r="19" spans="2:8" ht="16.5" thickBot="1" x14ac:dyDescent="0.3">
      <c r="B19" s="104"/>
      <c r="C19" s="72" t="s">
        <v>313</v>
      </c>
      <c r="D19" s="34" t="s">
        <v>314</v>
      </c>
      <c r="E19" s="34" t="s">
        <v>300</v>
      </c>
      <c r="F19" s="34" t="s">
        <v>298</v>
      </c>
      <c r="G19" s="72" t="s">
        <v>14</v>
      </c>
      <c r="H19" s="29"/>
    </row>
    <row r="20" spans="2:8" ht="15.75" customHeight="1" thickBot="1" x14ac:dyDescent="0.3">
      <c r="B20" s="64" t="s">
        <v>19</v>
      </c>
      <c r="C20" s="44" t="s">
        <v>20</v>
      </c>
      <c r="D20" s="45" t="s">
        <v>20</v>
      </c>
      <c r="E20" s="46" t="s">
        <v>20</v>
      </c>
      <c r="F20" s="46" t="s">
        <v>20</v>
      </c>
      <c r="G20" s="46" t="s">
        <v>20</v>
      </c>
      <c r="H20" s="66"/>
    </row>
    <row r="21" spans="2:8" ht="16.5" thickBot="1" x14ac:dyDescent="0.3">
      <c r="B21" s="104" t="s">
        <v>21</v>
      </c>
      <c r="C21" s="35" t="s">
        <v>22</v>
      </c>
      <c r="D21" s="35" t="s">
        <v>22</v>
      </c>
      <c r="E21" s="35"/>
      <c r="F21" s="35" t="s">
        <v>22</v>
      </c>
      <c r="G21" s="70" t="s">
        <v>305</v>
      </c>
      <c r="H21" s="29"/>
    </row>
    <row r="22" spans="2:8" ht="32.25" thickBot="1" x14ac:dyDescent="0.3">
      <c r="B22" s="104"/>
      <c r="C22" s="36" t="s">
        <v>316</v>
      </c>
      <c r="D22" s="67" t="s">
        <v>317</v>
      </c>
      <c r="E22" s="38" t="s">
        <v>318</v>
      </c>
      <c r="F22" s="36" t="s">
        <v>319</v>
      </c>
      <c r="G22" s="71"/>
      <c r="H22" s="29"/>
    </row>
    <row r="23" spans="2:8" ht="16.5" thickBot="1" x14ac:dyDescent="0.3">
      <c r="B23" s="104"/>
      <c r="C23" s="36" t="s">
        <v>314</v>
      </c>
      <c r="D23" s="67" t="s">
        <v>313</v>
      </c>
      <c r="E23" s="38" t="s">
        <v>313</v>
      </c>
      <c r="F23" s="39" t="s">
        <v>298</v>
      </c>
      <c r="G23" s="72" t="s">
        <v>14</v>
      </c>
      <c r="H23" s="29"/>
    </row>
    <row r="24" spans="2:8" ht="16.5" thickBot="1" x14ac:dyDescent="0.3">
      <c r="B24" s="104" t="s">
        <v>28</v>
      </c>
      <c r="C24" s="35" t="s">
        <v>22</v>
      </c>
      <c r="D24" s="35" t="s">
        <v>22</v>
      </c>
      <c r="E24" s="35"/>
      <c r="F24" s="35" t="s">
        <v>22</v>
      </c>
      <c r="G24" s="70" t="s">
        <v>305</v>
      </c>
      <c r="H24" s="29"/>
    </row>
    <row r="25" spans="2:8" ht="32.25" thickBot="1" x14ac:dyDescent="0.3">
      <c r="B25" s="104"/>
      <c r="C25" s="36" t="s">
        <v>321</v>
      </c>
      <c r="D25" s="67" t="s">
        <v>317</v>
      </c>
      <c r="E25" s="38" t="s">
        <v>318</v>
      </c>
      <c r="F25" s="38" t="s">
        <v>322</v>
      </c>
      <c r="G25" s="71"/>
      <c r="H25" s="29"/>
    </row>
    <row r="26" spans="2:8" ht="16.5" thickBot="1" x14ac:dyDescent="0.3">
      <c r="B26" s="104"/>
      <c r="C26" s="39" t="s">
        <v>320</v>
      </c>
      <c r="D26" s="67" t="s">
        <v>313</v>
      </c>
      <c r="E26" s="38" t="s">
        <v>313</v>
      </c>
      <c r="F26" s="39" t="s">
        <v>298</v>
      </c>
      <c r="G26" s="72" t="s">
        <v>14</v>
      </c>
      <c r="H26" s="29"/>
    </row>
    <row r="27" spans="2:8" ht="16.5" thickBot="1" x14ac:dyDescent="0.3">
      <c r="B27" s="104" t="s">
        <v>32</v>
      </c>
      <c r="C27" s="35" t="s">
        <v>22</v>
      </c>
      <c r="D27" s="70" t="s">
        <v>22</v>
      </c>
      <c r="E27" s="47"/>
      <c r="F27" s="35" t="s">
        <v>22</v>
      </c>
      <c r="G27" s="70" t="s">
        <v>305</v>
      </c>
      <c r="H27" s="29"/>
    </row>
    <row r="28" spans="2:8" ht="32.25" thickBot="1" x14ac:dyDescent="0.3">
      <c r="B28" s="104"/>
      <c r="C28" s="38" t="s">
        <v>323</v>
      </c>
      <c r="D28" s="71" t="s">
        <v>317</v>
      </c>
      <c r="E28" s="40" t="s">
        <v>318</v>
      </c>
      <c r="F28" s="38" t="s">
        <v>324</v>
      </c>
      <c r="G28" s="71"/>
      <c r="H28" s="29"/>
    </row>
    <row r="29" spans="2:8" ht="16.5" thickBot="1" x14ac:dyDescent="0.3">
      <c r="B29" s="104"/>
      <c r="C29" s="41" t="s">
        <v>325</v>
      </c>
      <c r="D29" s="72" t="s">
        <v>313</v>
      </c>
      <c r="E29" s="40" t="s">
        <v>313</v>
      </c>
      <c r="F29" s="41" t="s">
        <v>298</v>
      </c>
      <c r="G29" s="72" t="s">
        <v>14</v>
      </c>
      <c r="H29" s="29"/>
    </row>
    <row r="30" spans="2:8" ht="16.5" thickBot="1" x14ac:dyDescent="0.3">
      <c r="B30" s="104" t="s">
        <v>37</v>
      </c>
      <c r="C30" s="49"/>
      <c r="D30" s="50"/>
      <c r="E30" s="7"/>
      <c r="F30" s="51"/>
      <c r="G30" s="52"/>
      <c r="H30" s="29"/>
    </row>
    <row r="31" spans="2:8" ht="16.5" thickBot="1" x14ac:dyDescent="0.3">
      <c r="B31" s="104"/>
      <c r="C31" s="52"/>
      <c r="D31" s="50"/>
      <c r="E31" s="8"/>
      <c r="F31" s="51"/>
      <c r="G31" s="52"/>
      <c r="H31" s="29"/>
    </row>
    <row r="32" spans="2:8" ht="16.5" thickBot="1" x14ac:dyDescent="0.3">
      <c r="B32" s="104"/>
      <c r="C32" s="55"/>
      <c r="D32" s="53"/>
      <c r="E32" s="9"/>
      <c r="F32" s="54"/>
      <c r="G32" s="55"/>
      <c r="H32" s="29"/>
    </row>
    <row r="33" spans="2:8" x14ac:dyDescent="0.25">
      <c r="B33" s="60"/>
      <c r="C33" s="59"/>
      <c r="D33" s="59"/>
      <c r="E33" s="61"/>
      <c r="F33" s="59"/>
      <c r="G33" s="59"/>
      <c r="H33" s="59"/>
    </row>
    <row r="34" spans="2:8" ht="15.75" thickBot="1" x14ac:dyDescent="0.3">
      <c r="B34" s="60"/>
      <c r="C34" s="59"/>
      <c r="D34" s="59"/>
      <c r="E34" s="59"/>
      <c r="F34" s="59"/>
      <c r="G34" s="59"/>
      <c r="H34" s="59"/>
    </row>
    <row r="35" spans="2:8" s="12" customFormat="1" ht="15.75" customHeight="1" x14ac:dyDescent="0.25">
      <c r="B35" s="105" t="s">
        <v>40</v>
      </c>
      <c r="C35" s="105"/>
      <c r="D35" s="105"/>
      <c r="E35" s="105"/>
      <c r="F35" s="105"/>
      <c r="G35" s="105"/>
      <c r="H35" s="29"/>
    </row>
    <row r="36" spans="2:8" s="12" customFormat="1" ht="15.75" x14ac:dyDescent="0.25">
      <c r="B36" s="73"/>
      <c r="C36" s="14"/>
      <c r="D36" s="15">
        <f>D5+1</f>
        <v>2</v>
      </c>
      <c r="E36" s="16" t="str">
        <f>E5</f>
        <v>HAFTA</v>
      </c>
      <c r="F36" s="17"/>
      <c r="G36" s="74"/>
      <c r="H36" s="29"/>
    </row>
    <row r="37" spans="2:8" s="12" customFormat="1" ht="16.5" thickBot="1" x14ac:dyDescent="0.3">
      <c r="B37" s="75"/>
      <c r="C37" s="76"/>
      <c r="D37" s="76" t="str">
        <f>D6</f>
        <v>Staj sorumluları:</v>
      </c>
      <c r="E37" s="76" t="str">
        <f>E6</f>
        <v>Prof. Dr. Ebru Ünsal</v>
      </c>
      <c r="F37" s="76" t="str">
        <f>F6</f>
        <v>Doç.Dr.Hatice Kılıç</v>
      </c>
      <c r="G37" s="77"/>
      <c r="H37" s="29"/>
    </row>
    <row r="38" spans="2:8" ht="16.5" thickBot="1" x14ac:dyDescent="0.3">
      <c r="B38" s="19" t="s">
        <v>4</v>
      </c>
      <c r="C38" s="20">
        <v>6</v>
      </c>
      <c r="D38" s="20">
        <v>7</v>
      </c>
      <c r="E38" s="20">
        <v>8</v>
      </c>
      <c r="F38" s="20">
        <v>9</v>
      </c>
      <c r="G38" s="20">
        <v>10</v>
      </c>
      <c r="H38" s="29"/>
    </row>
    <row r="39" spans="2:8" ht="32.25" thickBot="1" x14ac:dyDescent="0.3">
      <c r="B39" s="103" t="s">
        <v>5</v>
      </c>
      <c r="C39" s="35" t="s">
        <v>297</v>
      </c>
      <c r="D39" s="32" t="s">
        <v>297</v>
      </c>
      <c r="E39" s="32" t="s">
        <v>326</v>
      </c>
      <c r="F39" s="32" t="s">
        <v>297</v>
      </c>
      <c r="G39" s="32" t="s">
        <v>297</v>
      </c>
      <c r="H39" s="29"/>
    </row>
    <row r="40" spans="2:8" ht="16.5" thickBot="1" x14ac:dyDescent="0.3">
      <c r="B40" s="103"/>
      <c r="C40" s="38" t="s">
        <v>300</v>
      </c>
      <c r="D40" s="36" t="s">
        <v>300</v>
      </c>
      <c r="E40" s="33" t="s">
        <v>300</v>
      </c>
      <c r="F40" s="33" t="s">
        <v>300</v>
      </c>
      <c r="G40" s="33" t="s">
        <v>300</v>
      </c>
      <c r="H40" s="29"/>
    </row>
    <row r="41" spans="2:8" ht="16.5" thickBot="1" x14ac:dyDescent="0.3">
      <c r="B41" s="103"/>
      <c r="C41" s="41" t="s">
        <v>14</v>
      </c>
      <c r="D41" s="39" t="s">
        <v>14</v>
      </c>
      <c r="E41" s="33" t="s">
        <v>14</v>
      </c>
      <c r="F41" s="33" t="s">
        <v>14</v>
      </c>
      <c r="G41" s="33" t="s">
        <v>14</v>
      </c>
      <c r="H41" s="29"/>
    </row>
    <row r="42" spans="2:8" ht="16.5" thickBot="1" x14ac:dyDescent="0.3">
      <c r="B42" s="104" t="s">
        <v>6</v>
      </c>
      <c r="C42" s="70" t="s">
        <v>305</v>
      </c>
      <c r="D42" s="70" t="s">
        <v>305</v>
      </c>
      <c r="E42" s="35" t="s">
        <v>304</v>
      </c>
      <c r="F42" s="70" t="s">
        <v>305</v>
      </c>
      <c r="G42" s="70" t="s">
        <v>305</v>
      </c>
      <c r="H42" s="29"/>
    </row>
    <row r="43" spans="2:8" ht="16.5" thickBot="1" x14ac:dyDescent="0.3">
      <c r="B43" s="104"/>
      <c r="C43" s="71"/>
      <c r="D43" s="71"/>
      <c r="E43" s="38" t="s">
        <v>300</v>
      </c>
      <c r="F43" s="71"/>
      <c r="G43" s="71"/>
      <c r="H43" s="29"/>
    </row>
    <row r="44" spans="2:8" ht="16.5" thickBot="1" x14ac:dyDescent="0.3">
      <c r="B44" s="104"/>
      <c r="C44" s="72" t="s">
        <v>14</v>
      </c>
      <c r="D44" s="72" t="s">
        <v>14</v>
      </c>
      <c r="E44" s="41" t="s">
        <v>14</v>
      </c>
      <c r="F44" s="72" t="s">
        <v>14</v>
      </c>
      <c r="G44" s="72" t="s">
        <v>14</v>
      </c>
      <c r="H44" s="29"/>
    </row>
    <row r="45" spans="2:8" ht="16.5" thickBot="1" x14ac:dyDescent="0.3">
      <c r="B45" s="103" t="s">
        <v>15</v>
      </c>
      <c r="C45" s="70" t="s">
        <v>305</v>
      </c>
      <c r="D45" s="70" t="s">
        <v>305</v>
      </c>
      <c r="E45" s="32" t="s">
        <v>304</v>
      </c>
      <c r="F45" s="70" t="s">
        <v>305</v>
      </c>
      <c r="G45" s="32"/>
      <c r="H45" s="29"/>
    </row>
    <row r="46" spans="2:8" ht="32.25" thickBot="1" x14ac:dyDescent="0.3">
      <c r="B46" s="103"/>
      <c r="C46" s="71"/>
      <c r="D46" s="71"/>
      <c r="E46" s="42" t="s">
        <v>300</v>
      </c>
      <c r="F46" s="71"/>
      <c r="G46" s="36" t="s">
        <v>309</v>
      </c>
      <c r="H46" s="29"/>
    </row>
    <row r="47" spans="2:8" ht="16.5" thickBot="1" x14ac:dyDescent="0.3">
      <c r="B47" s="103"/>
      <c r="C47" s="72" t="s">
        <v>14</v>
      </c>
      <c r="D47" s="72" t="s">
        <v>14</v>
      </c>
      <c r="E47" s="43" t="s">
        <v>14</v>
      </c>
      <c r="F47" s="72" t="s">
        <v>14</v>
      </c>
      <c r="G47" s="39" t="s">
        <v>295</v>
      </c>
      <c r="H47" s="29"/>
    </row>
    <row r="48" spans="2:8" ht="16.5" thickBot="1" x14ac:dyDescent="0.3">
      <c r="B48" s="104" t="s">
        <v>18</v>
      </c>
      <c r="C48" s="70" t="s">
        <v>305</v>
      </c>
      <c r="D48" s="70" t="s">
        <v>305</v>
      </c>
      <c r="E48" s="32"/>
      <c r="F48" s="70" t="s">
        <v>305</v>
      </c>
      <c r="G48" s="32"/>
      <c r="H48" s="29"/>
    </row>
    <row r="49" spans="2:8" ht="32.25" thickBot="1" x14ac:dyDescent="0.3">
      <c r="B49" s="104"/>
      <c r="C49" s="71"/>
      <c r="D49" s="71"/>
      <c r="E49" s="33" t="s">
        <v>327</v>
      </c>
      <c r="F49" s="71"/>
      <c r="G49" s="33" t="s">
        <v>309</v>
      </c>
      <c r="H49" s="29"/>
    </row>
    <row r="50" spans="2:8" ht="16.5" thickBot="1" x14ac:dyDescent="0.3">
      <c r="B50" s="104"/>
      <c r="C50" s="72" t="s">
        <v>14</v>
      </c>
      <c r="D50" s="72" t="s">
        <v>14</v>
      </c>
      <c r="E50" s="34" t="s">
        <v>310</v>
      </c>
      <c r="F50" s="72" t="s">
        <v>14</v>
      </c>
      <c r="G50" s="34" t="s">
        <v>325</v>
      </c>
      <c r="H50" s="29"/>
    </row>
    <row r="51" spans="2:8" ht="15.75" customHeight="1" thickBot="1" x14ac:dyDescent="0.3">
      <c r="B51" s="64" t="s">
        <v>19</v>
      </c>
      <c r="C51" s="44" t="s">
        <v>20</v>
      </c>
      <c r="D51" s="45" t="s">
        <v>20</v>
      </c>
      <c r="E51" s="46" t="s">
        <v>20</v>
      </c>
      <c r="F51" s="46" t="s">
        <v>20</v>
      </c>
      <c r="G51" s="46" t="s">
        <v>20</v>
      </c>
      <c r="H51" s="66"/>
    </row>
    <row r="52" spans="2:8" ht="16.5" thickBot="1" x14ac:dyDescent="0.3">
      <c r="B52" s="104" t="s">
        <v>21</v>
      </c>
      <c r="C52" s="35" t="s">
        <v>22</v>
      </c>
      <c r="D52" s="35" t="s">
        <v>22</v>
      </c>
      <c r="E52" s="35" t="s">
        <v>22</v>
      </c>
      <c r="F52" s="70" t="s">
        <v>305</v>
      </c>
      <c r="G52" s="35" t="s">
        <v>22</v>
      </c>
      <c r="H52" s="29"/>
    </row>
    <row r="53" spans="2:8" ht="16.5" thickBot="1" x14ac:dyDescent="0.3">
      <c r="B53" s="104"/>
      <c r="C53" s="36" t="s">
        <v>328</v>
      </c>
      <c r="D53" s="67" t="s">
        <v>329</v>
      </c>
      <c r="E53" s="38" t="s">
        <v>330</v>
      </c>
      <c r="F53" s="71"/>
      <c r="G53" s="36" t="s">
        <v>331</v>
      </c>
      <c r="H53" s="29"/>
    </row>
    <row r="54" spans="2:8" ht="16.5" thickBot="1" x14ac:dyDescent="0.3">
      <c r="B54" s="104"/>
      <c r="C54" s="36" t="s">
        <v>298</v>
      </c>
      <c r="D54" s="67" t="s">
        <v>313</v>
      </c>
      <c r="E54" s="38" t="s">
        <v>325</v>
      </c>
      <c r="F54" s="72" t="s">
        <v>14</v>
      </c>
      <c r="G54" s="39" t="s">
        <v>332</v>
      </c>
      <c r="H54" s="29"/>
    </row>
    <row r="55" spans="2:8" ht="16.5" thickBot="1" x14ac:dyDescent="0.3">
      <c r="B55" s="104" t="s">
        <v>28</v>
      </c>
      <c r="C55" s="35" t="s">
        <v>22</v>
      </c>
      <c r="D55" s="35" t="s">
        <v>22</v>
      </c>
      <c r="E55" s="35" t="s">
        <v>22</v>
      </c>
      <c r="F55" s="70" t="s">
        <v>305</v>
      </c>
      <c r="G55" s="35" t="s">
        <v>22</v>
      </c>
      <c r="H55" s="29"/>
    </row>
    <row r="56" spans="2:8" ht="32.25" thickBot="1" x14ac:dyDescent="0.3">
      <c r="B56" s="104"/>
      <c r="C56" s="36" t="s">
        <v>328</v>
      </c>
      <c r="D56" s="67" t="s">
        <v>333</v>
      </c>
      <c r="E56" s="38" t="s">
        <v>334</v>
      </c>
      <c r="F56" s="71"/>
      <c r="G56" s="36" t="s">
        <v>331</v>
      </c>
      <c r="H56" s="29"/>
    </row>
    <row r="57" spans="2:8" ht="16.5" thickBot="1" x14ac:dyDescent="0.3">
      <c r="B57" s="104"/>
      <c r="C57" s="39" t="s">
        <v>298</v>
      </c>
      <c r="D57" s="67" t="s">
        <v>313</v>
      </c>
      <c r="E57" s="38" t="s">
        <v>325</v>
      </c>
      <c r="F57" s="72" t="s">
        <v>14</v>
      </c>
      <c r="G57" s="36" t="s">
        <v>332</v>
      </c>
      <c r="H57" s="29"/>
    </row>
    <row r="58" spans="2:8" ht="16.5" thickBot="1" x14ac:dyDescent="0.3">
      <c r="B58" s="104" t="s">
        <v>32</v>
      </c>
      <c r="C58" s="35" t="s">
        <v>22</v>
      </c>
      <c r="D58" s="35" t="s">
        <v>22</v>
      </c>
      <c r="E58" s="35" t="s">
        <v>22</v>
      </c>
      <c r="F58" s="70" t="s">
        <v>305</v>
      </c>
      <c r="G58" s="35" t="s">
        <v>22</v>
      </c>
      <c r="H58" s="29"/>
    </row>
    <row r="59" spans="2:8" ht="16.5" thickBot="1" x14ac:dyDescent="0.3">
      <c r="B59" s="104"/>
      <c r="C59" s="38" t="s">
        <v>335</v>
      </c>
      <c r="D59" s="36" t="s">
        <v>336</v>
      </c>
      <c r="E59" s="40" t="s">
        <v>337</v>
      </c>
      <c r="F59" s="71"/>
      <c r="G59" s="71" t="s">
        <v>338</v>
      </c>
      <c r="H59" s="29"/>
    </row>
    <row r="60" spans="2:8" ht="16.5" thickBot="1" x14ac:dyDescent="0.3">
      <c r="B60" s="104"/>
      <c r="C60" s="41" t="s">
        <v>301</v>
      </c>
      <c r="D60" s="39" t="s">
        <v>339</v>
      </c>
      <c r="E60" s="40" t="s">
        <v>314</v>
      </c>
      <c r="F60" s="72" t="s">
        <v>14</v>
      </c>
      <c r="G60" s="72" t="s">
        <v>339</v>
      </c>
      <c r="H60" s="29"/>
    </row>
    <row r="61" spans="2:8" ht="16.5" thickBot="1" x14ac:dyDescent="0.3">
      <c r="B61" s="104" t="s">
        <v>37</v>
      </c>
      <c r="C61" s="49"/>
      <c r="D61" s="50"/>
      <c r="E61" s="7"/>
      <c r="F61" s="51"/>
      <c r="G61" s="52"/>
      <c r="H61" s="29"/>
    </row>
    <row r="62" spans="2:8" ht="16.5" thickBot="1" x14ac:dyDescent="0.3">
      <c r="B62" s="104"/>
      <c r="C62" s="52"/>
      <c r="D62" s="50"/>
      <c r="E62" s="8"/>
      <c r="F62" s="51"/>
      <c r="G62" s="52"/>
      <c r="H62" s="29"/>
    </row>
    <row r="63" spans="2:8" ht="16.5" thickBot="1" x14ac:dyDescent="0.3">
      <c r="B63" s="104"/>
      <c r="C63" s="55"/>
      <c r="D63" s="53"/>
      <c r="E63" s="9"/>
      <c r="F63" s="54"/>
      <c r="G63" s="55"/>
      <c r="H63" s="29"/>
    </row>
    <row r="64" spans="2:8" x14ac:dyDescent="0.25">
      <c r="B64" s="60"/>
      <c r="C64" s="59"/>
      <c r="D64" s="59"/>
      <c r="E64" s="59"/>
      <c r="F64" s="59"/>
      <c r="G64" s="59"/>
      <c r="H64" s="59"/>
    </row>
    <row r="65" spans="2:8" ht="15.75" thickBot="1" x14ac:dyDescent="0.3">
      <c r="B65" s="60"/>
      <c r="C65" s="59"/>
      <c r="D65" s="59"/>
      <c r="E65" s="59"/>
      <c r="F65" s="59"/>
      <c r="G65" s="59"/>
      <c r="H65" s="59"/>
    </row>
    <row r="66" spans="2:8" s="12" customFormat="1" ht="15.75" customHeight="1" x14ac:dyDescent="0.25">
      <c r="B66" s="105" t="s">
        <v>40</v>
      </c>
      <c r="C66" s="105"/>
      <c r="D66" s="105"/>
      <c r="E66" s="105"/>
      <c r="F66" s="105"/>
      <c r="G66" s="105"/>
      <c r="H66" s="29"/>
    </row>
    <row r="67" spans="2:8" s="12" customFormat="1" ht="15.75" x14ac:dyDescent="0.25">
      <c r="B67" s="73"/>
      <c r="C67" s="14"/>
      <c r="D67" s="15">
        <v>1</v>
      </c>
      <c r="E67" s="16" t="str">
        <f>E5</f>
        <v>HAFTA</v>
      </c>
      <c r="F67" s="17"/>
      <c r="G67" s="74"/>
      <c r="H67" s="29"/>
    </row>
    <row r="68" spans="2:8" s="12" customFormat="1" ht="16.5" thickBot="1" x14ac:dyDescent="0.3">
      <c r="B68" s="75"/>
      <c r="C68" s="76"/>
      <c r="D68" s="76" t="str">
        <f>D37</f>
        <v>Staj sorumluları:</v>
      </c>
      <c r="E68" s="76" t="str">
        <f>E37</f>
        <v>Prof. Dr. Ebru Ünsal</v>
      </c>
      <c r="F68" s="76" t="str">
        <f>F37</f>
        <v>Doç.Dr.Hatice Kılıç</v>
      </c>
      <c r="G68" s="77"/>
      <c r="H68" s="29"/>
    </row>
    <row r="69" spans="2:8" ht="16.5" thickBot="1" x14ac:dyDescent="0.3">
      <c r="B69" s="19" t="s">
        <v>4</v>
      </c>
      <c r="C69" s="20">
        <v>11</v>
      </c>
      <c r="D69" s="20">
        <v>12</v>
      </c>
      <c r="E69" s="20">
        <v>13</v>
      </c>
      <c r="F69" s="20">
        <v>14</v>
      </c>
      <c r="G69" s="20">
        <v>15</v>
      </c>
      <c r="H69" s="29"/>
    </row>
    <row r="70" spans="2:8" ht="32.25" thickBot="1" x14ac:dyDescent="0.3">
      <c r="B70" s="103" t="s">
        <v>5</v>
      </c>
      <c r="C70" s="35" t="s">
        <v>297</v>
      </c>
      <c r="D70" s="32" t="s">
        <v>297</v>
      </c>
      <c r="E70" s="35" t="s">
        <v>22</v>
      </c>
      <c r="F70" s="32"/>
      <c r="G70" s="32"/>
      <c r="H70" s="29"/>
    </row>
    <row r="71" spans="2:8" ht="16.5" thickBot="1" x14ac:dyDescent="0.3">
      <c r="B71" s="103"/>
      <c r="C71" s="38" t="s">
        <v>300</v>
      </c>
      <c r="D71" s="36" t="s">
        <v>300</v>
      </c>
      <c r="E71" s="33" t="s">
        <v>340</v>
      </c>
      <c r="F71" s="33"/>
      <c r="G71" s="33"/>
      <c r="H71" s="29"/>
    </row>
    <row r="72" spans="2:8" ht="16.5" thickBot="1" x14ac:dyDescent="0.3">
      <c r="B72" s="103"/>
      <c r="C72" s="41" t="s">
        <v>14</v>
      </c>
      <c r="D72" s="39" t="s">
        <v>14</v>
      </c>
      <c r="E72" s="33" t="s">
        <v>315</v>
      </c>
      <c r="F72" s="33" t="s">
        <v>341</v>
      </c>
      <c r="G72" s="33" t="s">
        <v>342</v>
      </c>
      <c r="H72" s="29"/>
    </row>
    <row r="73" spans="2:8" ht="16.5" thickBot="1" x14ac:dyDescent="0.3">
      <c r="B73" s="104" t="s">
        <v>6</v>
      </c>
      <c r="C73" s="32"/>
      <c r="D73" s="35"/>
      <c r="E73" s="35" t="s">
        <v>22</v>
      </c>
      <c r="F73" s="35"/>
      <c r="G73" s="32"/>
      <c r="H73" s="29"/>
    </row>
    <row r="74" spans="2:8" ht="16.5" thickBot="1" x14ac:dyDescent="0.3">
      <c r="B74" s="104"/>
      <c r="C74" s="36" t="s">
        <v>305</v>
      </c>
      <c r="D74" s="37" t="s">
        <v>305</v>
      </c>
      <c r="E74" s="38" t="s">
        <v>343</v>
      </c>
      <c r="F74" s="38"/>
      <c r="G74" s="36"/>
      <c r="H74" s="29"/>
    </row>
    <row r="75" spans="2:8" ht="16.5" thickBot="1" x14ac:dyDescent="0.3">
      <c r="B75" s="104"/>
      <c r="C75" s="39" t="s">
        <v>14</v>
      </c>
      <c r="D75" s="40" t="s">
        <v>14</v>
      </c>
      <c r="E75" s="41" t="s">
        <v>301</v>
      </c>
      <c r="F75" s="41" t="s">
        <v>341</v>
      </c>
      <c r="G75" s="39"/>
      <c r="H75" s="29"/>
    </row>
    <row r="76" spans="2:8" ht="16.5" thickBot="1" x14ac:dyDescent="0.3">
      <c r="B76" s="103" t="s">
        <v>15</v>
      </c>
      <c r="C76" s="35"/>
      <c r="D76" s="32"/>
      <c r="E76" s="35" t="s">
        <v>22</v>
      </c>
      <c r="F76" s="35"/>
      <c r="G76" s="32"/>
      <c r="H76" s="29"/>
    </row>
    <row r="77" spans="2:8" ht="16.5" thickBot="1" x14ac:dyDescent="0.3">
      <c r="B77" s="103"/>
      <c r="C77" s="38" t="s">
        <v>305</v>
      </c>
      <c r="D77" s="36" t="s">
        <v>305</v>
      </c>
      <c r="E77" s="42" t="s">
        <v>344</v>
      </c>
      <c r="F77" s="36"/>
      <c r="G77" s="36"/>
      <c r="H77" s="29"/>
    </row>
    <row r="78" spans="2:8" ht="16.5" thickBot="1" x14ac:dyDescent="0.3">
      <c r="B78" s="103"/>
      <c r="C78" s="41" t="s">
        <v>14</v>
      </c>
      <c r="D78" s="39" t="s">
        <v>14</v>
      </c>
      <c r="E78" s="43" t="s">
        <v>299</v>
      </c>
      <c r="F78" s="39" t="s">
        <v>341</v>
      </c>
      <c r="G78" s="39"/>
      <c r="H78" s="29"/>
    </row>
    <row r="79" spans="2:8" ht="16.5" thickBot="1" x14ac:dyDescent="0.3">
      <c r="B79" s="104" t="s">
        <v>18</v>
      </c>
      <c r="C79" s="70"/>
      <c r="D79" s="33"/>
      <c r="E79" s="32" t="s">
        <v>668</v>
      </c>
      <c r="F79" s="32"/>
      <c r="G79" s="32"/>
      <c r="H79" s="29"/>
    </row>
    <row r="80" spans="2:8" ht="16.5" thickBot="1" x14ac:dyDescent="0.3">
      <c r="B80" s="104"/>
      <c r="C80" s="71" t="s">
        <v>305</v>
      </c>
      <c r="D80" s="33" t="s">
        <v>305</v>
      </c>
      <c r="E80" s="33" t="s">
        <v>669</v>
      </c>
      <c r="F80" s="33" t="s">
        <v>341</v>
      </c>
      <c r="G80" s="33" t="s">
        <v>345</v>
      </c>
      <c r="H80" s="29"/>
    </row>
    <row r="81" spans="2:8" ht="16.5" thickBot="1" x14ac:dyDescent="0.3">
      <c r="B81" s="104"/>
      <c r="C81" s="72" t="s">
        <v>14</v>
      </c>
      <c r="D81" s="34" t="s">
        <v>14</v>
      </c>
      <c r="E81" s="34" t="s">
        <v>332</v>
      </c>
      <c r="F81" s="34"/>
      <c r="G81" s="34"/>
      <c r="H81" s="29"/>
    </row>
    <row r="82" spans="2:8" ht="15.75" customHeight="1" thickBot="1" x14ac:dyDescent="0.3">
      <c r="B82" s="64" t="s">
        <v>19</v>
      </c>
      <c r="C82" s="44" t="s">
        <v>20</v>
      </c>
      <c r="D82" s="45" t="s">
        <v>20</v>
      </c>
      <c r="E82" s="46" t="s">
        <v>20</v>
      </c>
      <c r="F82" s="46" t="s">
        <v>20</v>
      </c>
      <c r="G82" s="46" t="s">
        <v>20</v>
      </c>
      <c r="H82" s="66"/>
    </row>
    <row r="83" spans="2:8" ht="16.5" thickBot="1" x14ac:dyDescent="0.3">
      <c r="B83" s="104" t="s">
        <v>21</v>
      </c>
      <c r="C83" s="32" t="s">
        <v>668</v>
      </c>
      <c r="D83" s="35" t="s">
        <v>22</v>
      </c>
      <c r="E83" s="35" t="s">
        <v>22</v>
      </c>
      <c r="F83" s="35"/>
      <c r="G83" s="32"/>
      <c r="H83" s="29"/>
    </row>
    <row r="84" spans="2:8" ht="32.25" thickBot="1" x14ac:dyDescent="0.3">
      <c r="B84" s="104"/>
      <c r="C84" s="36" t="s">
        <v>665</v>
      </c>
      <c r="D84" s="67" t="s">
        <v>347</v>
      </c>
      <c r="E84" s="35" t="s">
        <v>346</v>
      </c>
      <c r="F84" s="36" t="s">
        <v>341</v>
      </c>
      <c r="G84" s="36" t="s">
        <v>345</v>
      </c>
      <c r="H84" s="29"/>
    </row>
    <row r="85" spans="2:8" ht="16.5" thickBot="1" x14ac:dyDescent="0.3">
      <c r="B85" s="104"/>
      <c r="C85" s="36" t="s">
        <v>310</v>
      </c>
      <c r="D85" s="67" t="s">
        <v>299</v>
      </c>
      <c r="E85" s="38" t="s">
        <v>339</v>
      </c>
      <c r="F85" s="39"/>
      <c r="G85" s="39"/>
      <c r="H85" s="29"/>
    </row>
    <row r="86" spans="2:8" ht="16.5" thickBot="1" x14ac:dyDescent="0.3">
      <c r="B86" s="104" t="s">
        <v>28</v>
      </c>
      <c r="C86" s="32" t="s">
        <v>667</v>
      </c>
      <c r="D86" s="35" t="s">
        <v>22</v>
      </c>
      <c r="E86" s="35" t="s">
        <v>22</v>
      </c>
      <c r="F86" s="33"/>
      <c r="G86" s="33"/>
      <c r="H86" s="29"/>
    </row>
    <row r="87" spans="2:8" ht="32.25" thickBot="1" x14ac:dyDescent="0.3">
      <c r="B87" s="104"/>
      <c r="C87" s="36" t="s">
        <v>666</v>
      </c>
      <c r="D87" s="67" t="s">
        <v>348</v>
      </c>
      <c r="E87" s="38" t="s">
        <v>349</v>
      </c>
      <c r="F87" s="38" t="s">
        <v>341</v>
      </c>
      <c r="G87" s="36" t="s">
        <v>345</v>
      </c>
      <c r="H87" s="29"/>
    </row>
    <row r="88" spans="2:8" ht="16.5" thickBot="1" x14ac:dyDescent="0.3">
      <c r="B88" s="104"/>
      <c r="C88" s="39" t="s">
        <v>310</v>
      </c>
      <c r="D88" s="67" t="s">
        <v>299</v>
      </c>
      <c r="E88" s="38" t="s">
        <v>339</v>
      </c>
      <c r="F88" s="39"/>
      <c r="G88" s="36"/>
      <c r="H88" s="29"/>
    </row>
    <row r="89" spans="2:8" ht="16.5" thickBot="1" x14ac:dyDescent="0.3">
      <c r="B89" s="104" t="s">
        <v>32</v>
      </c>
      <c r="C89" s="35" t="s">
        <v>22</v>
      </c>
      <c r="D89" s="35" t="s">
        <v>22</v>
      </c>
      <c r="E89" s="35" t="s">
        <v>22</v>
      </c>
      <c r="F89" s="48"/>
      <c r="G89" s="70"/>
      <c r="H89" s="29"/>
    </row>
    <row r="90" spans="2:8" ht="16.5" thickBot="1" x14ac:dyDescent="0.3">
      <c r="B90" s="104"/>
      <c r="C90" s="38" t="s">
        <v>350</v>
      </c>
      <c r="D90" s="36" t="s">
        <v>351</v>
      </c>
      <c r="E90" s="40" t="s">
        <v>352</v>
      </c>
      <c r="F90" s="38" t="s">
        <v>341</v>
      </c>
      <c r="G90" s="71" t="s">
        <v>345</v>
      </c>
      <c r="H90" s="29"/>
    </row>
    <row r="91" spans="2:8" ht="16.5" thickBot="1" x14ac:dyDescent="0.3">
      <c r="B91" s="104"/>
      <c r="C91" s="41" t="s">
        <v>339</v>
      </c>
      <c r="D91" s="39" t="s">
        <v>299</v>
      </c>
      <c r="E91" s="40" t="s">
        <v>339</v>
      </c>
      <c r="F91" s="41"/>
      <c r="G91" s="72"/>
      <c r="H91" s="29"/>
    </row>
    <row r="92" spans="2:8" ht="16.5" thickBot="1" x14ac:dyDescent="0.3">
      <c r="B92" s="104" t="s">
        <v>37</v>
      </c>
      <c r="C92" s="49"/>
      <c r="D92" s="50"/>
      <c r="E92" s="7"/>
      <c r="F92" s="51"/>
      <c r="G92" s="52"/>
      <c r="H92" s="29"/>
    </row>
    <row r="93" spans="2:8" ht="16.5" thickBot="1" x14ac:dyDescent="0.3">
      <c r="B93" s="104"/>
      <c r="C93" s="52"/>
      <c r="D93" s="50"/>
      <c r="E93" s="8"/>
      <c r="F93" s="51"/>
      <c r="G93" s="52"/>
      <c r="H93" s="29"/>
    </row>
    <row r="94" spans="2:8" ht="16.5" thickBot="1" x14ac:dyDescent="0.3">
      <c r="B94" s="104"/>
      <c r="C94" s="55"/>
      <c r="D94" s="53"/>
      <c r="E94" s="9"/>
      <c r="F94" s="54"/>
      <c r="G94" s="55"/>
      <c r="H94" s="29"/>
    </row>
  </sheetData>
  <mergeCells count="28">
    <mergeCell ref="B70:B72"/>
    <mergeCell ref="B73:B75"/>
    <mergeCell ref="B76:B78"/>
    <mergeCell ref="B79:B81"/>
    <mergeCell ref="B92:B94"/>
    <mergeCell ref="B83:B85"/>
    <mergeCell ref="B86:B88"/>
    <mergeCell ref="B89:B91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6"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4"/>
  <sheetViews>
    <sheetView view="pageBreakPreview" zoomScale="89" zoomScaleNormal="66" zoomScaleSheetLayoutView="89" workbookViewId="0">
      <selection activeCell="L12" sqref="L12"/>
    </sheetView>
  </sheetViews>
  <sheetFormatPr defaultRowHeight="15" x14ac:dyDescent="0.25"/>
  <cols>
    <col min="1" max="1" width="4.85546875" customWidth="1"/>
    <col min="2" max="2" width="16.140625" customWidth="1"/>
    <col min="3" max="7" width="33.140625" customWidth="1"/>
    <col min="8" max="8" width="3.85546875" customWidth="1"/>
    <col min="9" max="1018" width="9.140625" customWidth="1"/>
  </cols>
  <sheetData>
    <row r="1" spans="2:8" ht="21" customHeight="1" thickBot="1" x14ac:dyDescent="0.3">
      <c r="B1" s="101" t="s">
        <v>672</v>
      </c>
      <c r="C1" s="101"/>
      <c r="D1" s="101"/>
      <c r="E1" s="101"/>
      <c r="F1" s="101"/>
      <c r="G1" s="101"/>
      <c r="H1" s="65"/>
    </row>
    <row r="2" spans="2:8" x14ac:dyDescent="0.25">
      <c r="B2" s="3"/>
      <c r="C2" s="3"/>
      <c r="D2" s="3"/>
      <c r="E2" s="3"/>
      <c r="F2" s="3"/>
      <c r="G2" s="3"/>
      <c r="H2" s="3"/>
    </row>
    <row r="3" spans="2:8" ht="15.75" thickBot="1" x14ac:dyDescent="0.3">
      <c r="B3" s="4"/>
      <c r="C3" s="5"/>
      <c r="D3" s="5"/>
      <c r="E3" s="5"/>
      <c r="F3" s="5"/>
      <c r="G3" s="6"/>
      <c r="H3" s="3"/>
    </row>
    <row r="4" spans="2:8" s="12" customFormat="1" ht="15.75" customHeight="1" x14ac:dyDescent="0.25">
      <c r="B4" s="102" t="s">
        <v>41</v>
      </c>
      <c r="C4" s="102"/>
      <c r="D4" s="102"/>
      <c r="E4" s="102"/>
      <c r="F4" s="102"/>
      <c r="G4" s="102"/>
      <c r="H4" s="29"/>
    </row>
    <row r="5" spans="2:8" s="12" customFormat="1" ht="15.75" x14ac:dyDescent="0.25">
      <c r="B5" s="13"/>
      <c r="C5" s="14"/>
      <c r="D5" s="15">
        <v>1</v>
      </c>
      <c r="E5" s="16" t="s">
        <v>1</v>
      </c>
      <c r="F5" s="17"/>
      <c r="G5" s="18"/>
      <c r="H5" s="29"/>
    </row>
    <row r="6" spans="2:8" s="12" customFormat="1" ht="16.5" thickBot="1" x14ac:dyDescent="0.3">
      <c r="B6" s="23"/>
      <c r="C6" s="25"/>
      <c r="D6" s="30" t="s">
        <v>657</v>
      </c>
      <c r="E6" s="30" t="s">
        <v>655</v>
      </c>
      <c r="F6" s="30" t="s">
        <v>654</v>
      </c>
      <c r="G6" s="22"/>
      <c r="H6" s="29"/>
    </row>
    <row r="7" spans="2:8" ht="16.5" thickBot="1" x14ac:dyDescent="0.3">
      <c r="B7" s="19" t="s">
        <v>4</v>
      </c>
      <c r="C7" s="78">
        <v>1</v>
      </c>
      <c r="D7" s="78">
        <v>2</v>
      </c>
      <c r="E7" s="78">
        <v>3</v>
      </c>
      <c r="F7" s="78">
        <v>4</v>
      </c>
      <c r="G7" s="78">
        <v>5</v>
      </c>
      <c r="H7" s="68"/>
    </row>
    <row r="8" spans="2:8" ht="16.5" thickBot="1" x14ac:dyDescent="0.3">
      <c r="B8" s="103" t="s">
        <v>5</v>
      </c>
      <c r="C8" s="35" t="s">
        <v>357</v>
      </c>
      <c r="D8" s="35" t="s">
        <v>357</v>
      </c>
      <c r="E8" s="35" t="s">
        <v>357</v>
      </c>
      <c r="F8" s="35" t="s">
        <v>357</v>
      </c>
      <c r="G8" s="70" t="s">
        <v>357</v>
      </c>
      <c r="H8" s="29"/>
    </row>
    <row r="9" spans="2:8" ht="16.5" thickBot="1" x14ac:dyDescent="0.3">
      <c r="B9" s="103"/>
      <c r="C9" s="36" t="s">
        <v>353</v>
      </c>
      <c r="D9" s="36"/>
      <c r="E9" s="36"/>
      <c r="F9" s="36"/>
      <c r="G9" s="71"/>
      <c r="H9" s="29"/>
    </row>
    <row r="10" spans="2:8" ht="16.5" thickBot="1" x14ac:dyDescent="0.3">
      <c r="B10" s="103"/>
      <c r="C10" s="36"/>
      <c r="D10" s="39"/>
      <c r="E10" s="39"/>
      <c r="F10" s="36"/>
      <c r="G10" s="72"/>
      <c r="H10" s="29"/>
    </row>
    <row r="11" spans="2:8" ht="16.5" thickBot="1" x14ac:dyDescent="0.3">
      <c r="B11" s="103" t="s">
        <v>6</v>
      </c>
      <c r="C11" s="35" t="s">
        <v>358</v>
      </c>
      <c r="D11" s="35" t="s">
        <v>22</v>
      </c>
      <c r="E11" s="35" t="s">
        <v>22</v>
      </c>
      <c r="F11" s="35" t="s">
        <v>22</v>
      </c>
      <c r="G11" s="32" t="s">
        <v>22</v>
      </c>
      <c r="H11" s="29"/>
    </row>
    <row r="12" spans="2:8" ht="16.5" thickBot="1" x14ac:dyDescent="0.3">
      <c r="B12" s="103"/>
      <c r="C12" s="36" t="s">
        <v>51</v>
      </c>
      <c r="D12" s="36" t="s">
        <v>359</v>
      </c>
      <c r="E12" s="36" t="s">
        <v>360</v>
      </c>
      <c r="F12" s="36" t="s">
        <v>361</v>
      </c>
      <c r="G12" s="36" t="s">
        <v>361</v>
      </c>
      <c r="H12" s="29"/>
    </row>
    <row r="13" spans="2:8" ht="32.25" thickBot="1" x14ac:dyDescent="0.3">
      <c r="B13" s="103"/>
      <c r="C13" s="36" t="s">
        <v>353</v>
      </c>
      <c r="D13" s="39" t="s">
        <v>362</v>
      </c>
      <c r="E13" s="39" t="s">
        <v>354</v>
      </c>
      <c r="F13" s="36" t="s">
        <v>355</v>
      </c>
      <c r="G13" s="39" t="s">
        <v>356</v>
      </c>
      <c r="H13" s="29"/>
    </row>
    <row r="14" spans="2:8" ht="16.5" thickBot="1" x14ac:dyDescent="0.3">
      <c r="B14" s="103" t="s">
        <v>15</v>
      </c>
      <c r="C14" s="35" t="s">
        <v>358</v>
      </c>
      <c r="D14" s="35" t="s">
        <v>22</v>
      </c>
      <c r="E14" s="35" t="s">
        <v>22</v>
      </c>
      <c r="F14" s="35" t="s">
        <v>22</v>
      </c>
      <c r="G14" s="32" t="s">
        <v>22</v>
      </c>
      <c r="H14" s="29"/>
    </row>
    <row r="15" spans="2:8" ht="16.5" thickBot="1" x14ac:dyDescent="0.3">
      <c r="B15" s="103"/>
      <c r="C15" s="36" t="s">
        <v>51</v>
      </c>
      <c r="D15" s="36" t="s">
        <v>359</v>
      </c>
      <c r="E15" s="36" t="s">
        <v>360</v>
      </c>
      <c r="F15" s="36" t="s">
        <v>361</v>
      </c>
      <c r="G15" s="36" t="s">
        <v>361</v>
      </c>
      <c r="H15" s="29"/>
    </row>
    <row r="16" spans="2:8" ht="32.25" thickBot="1" x14ac:dyDescent="0.3">
      <c r="B16" s="103"/>
      <c r="C16" s="39" t="s">
        <v>353</v>
      </c>
      <c r="D16" s="39" t="s">
        <v>362</v>
      </c>
      <c r="E16" s="39" t="s">
        <v>354</v>
      </c>
      <c r="F16" s="39" t="s">
        <v>355</v>
      </c>
      <c r="G16" s="39" t="s">
        <v>356</v>
      </c>
      <c r="H16" s="29"/>
    </row>
    <row r="17" spans="2:8" ht="16.5" thickBot="1" x14ac:dyDescent="0.3">
      <c r="B17" s="104" t="s">
        <v>18</v>
      </c>
      <c r="C17" s="32" t="s">
        <v>358</v>
      </c>
      <c r="D17" s="47" t="s">
        <v>22</v>
      </c>
      <c r="E17" s="35" t="s">
        <v>22</v>
      </c>
      <c r="F17" s="35" t="s">
        <v>22</v>
      </c>
      <c r="G17" s="32" t="s">
        <v>22</v>
      </c>
      <c r="H17" s="29"/>
    </row>
    <row r="18" spans="2:8" ht="16.5" thickBot="1" x14ac:dyDescent="0.3">
      <c r="B18" s="104"/>
      <c r="C18" s="36" t="s">
        <v>51</v>
      </c>
      <c r="D18" s="42" t="s">
        <v>359</v>
      </c>
      <c r="E18" s="36" t="s">
        <v>360</v>
      </c>
      <c r="F18" s="36" t="s">
        <v>361</v>
      </c>
      <c r="G18" s="36" t="s">
        <v>361</v>
      </c>
      <c r="H18" s="29"/>
    </row>
    <row r="19" spans="2:8" ht="32.25" thickBot="1" x14ac:dyDescent="0.3">
      <c r="B19" s="104"/>
      <c r="C19" s="39" t="s">
        <v>353</v>
      </c>
      <c r="D19" s="43" t="s">
        <v>362</v>
      </c>
      <c r="E19" s="39" t="s">
        <v>354</v>
      </c>
      <c r="F19" s="36" t="s">
        <v>355</v>
      </c>
      <c r="G19" s="39" t="s">
        <v>356</v>
      </c>
      <c r="H19" s="29"/>
    </row>
    <row r="20" spans="2:8" ht="15.75" customHeight="1" thickBot="1" x14ac:dyDescent="0.3">
      <c r="B20" s="64" t="s">
        <v>19</v>
      </c>
      <c r="C20" s="10" t="s">
        <v>20</v>
      </c>
      <c r="D20" s="10" t="s">
        <v>20</v>
      </c>
      <c r="E20" s="63" t="s">
        <v>20</v>
      </c>
      <c r="F20" s="63" t="s">
        <v>20</v>
      </c>
      <c r="G20" s="10" t="s">
        <v>20</v>
      </c>
      <c r="H20" s="66"/>
    </row>
    <row r="21" spans="2:8" ht="16.5" thickBot="1" x14ac:dyDescent="0.3">
      <c r="B21" s="103" t="s">
        <v>21</v>
      </c>
      <c r="C21" s="35" t="s">
        <v>358</v>
      </c>
      <c r="D21" s="35" t="s">
        <v>358</v>
      </c>
      <c r="E21" s="35" t="s">
        <v>363</v>
      </c>
      <c r="F21" s="35" t="s">
        <v>358</v>
      </c>
      <c r="G21" s="32" t="s">
        <v>364</v>
      </c>
      <c r="H21" s="29"/>
    </row>
    <row r="22" spans="2:8" ht="35.25" customHeight="1" thickBot="1" x14ac:dyDescent="0.3">
      <c r="B22" s="103"/>
      <c r="C22" s="36" t="s">
        <v>365</v>
      </c>
      <c r="D22" s="36" t="s">
        <v>359</v>
      </c>
      <c r="E22" s="36" t="s">
        <v>360</v>
      </c>
      <c r="F22" s="36" t="s">
        <v>366</v>
      </c>
      <c r="G22" s="36" t="s">
        <v>367</v>
      </c>
      <c r="H22" s="29"/>
    </row>
    <row r="23" spans="2:8" ht="32.25" thickBot="1" x14ac:dyDescent="0.3">
      <c r="B23" s="103"/>
      <c r="C23" s="67" t="s">
        <v>353</v>
      </c>
      <c r="D23" s="39" t="s">
        <v>362</v>
      </c>
      <c r="E23" s="36" t="s">
        <v>354</v>
      </c>
      <c r="F23" s="39" t="s">
        <v>368</v>
      </c>
      <c r="G23" s="39" t="s">
        <v>356</v>
      </c>
      <c r="H23" s="29"/>
    </row>
    <row r="24" spans="2:8" ht="16.5" thickBot="1" x14ac:dyDescent="0.3">
      <c r="B24" s="103" t="s">
        <v>28</v>
      </c>
      <c r="C24" s="35" t="s">
        <v>358</v>
      </c>
      <c r="D24" s="35" t="s">
        <v>358</v>
      </c>
      <c r="E24" s="35" t="s">
        <v>363</v>
      </c>
      <c r="F24" s="35" t="s">
        <v>358</v>
      </c>
      <c r="G24" s="32" t="s">
        <v>364</v>
      </c>
      <c r="H24" s="29"/>
    </row>
    <row r="25" spans="2:8" ht="30" customHeight="1" thickBot="1" x14ac:dyDescent="0.3">
      <c r="B25" s="103"/>
      <c r="C25" s="36" t="s">
        <v>365</v>
      </c>
      <c r="D25" s="36" t="s">
        <v>359</v>
      </c>
      <c r="E25" s="36" t="s">
        <v>360</v>
      </c>
      <c r="F25" s="36" t="s">
        <v>366</v>
      </c>
      <c r="G25" s="36" t="s">
        <v>367</v>
      </c>
      <c r="H25" s="29"/>
    </row>
    <row r="26" spans="2:8" ht="32.25" thickBot="1" x14ac:dyDescent="0.3">
      <c r="B26" s="103"/>
      <c r="C26" s="67" t="s">
        <v>353</v>
      </c>
      <c r="D26" s="39" t="s">
        <v>362</v>
      </c>
      <c r="E26" s="36" t="s">
        <v>354</v>
      </c>
      <c r="F26" s="36" t="s">
        <v>368</v>
      </c>
      <c r="G26" s="39" t="s">
        <v>356</v>
      </c>
      <c r="H26" s="29"/>
    </row>
    <row r="27" spans="2:8" ht="16.5" thickBot="1" x14ac:dyDescent="0.3">
      <c r="B27" s="103" t="s">
        <v>32</v>
      </c>
      <c r="C27" s="35" t="s">
        <v>358</v>
      </c>
      <c r="D27" s="35" t="s">
        <v>358</v>
      </c>
      <c r="E27" s="35" t="s">
        <v>363</v>
      </c>
      <c r="F27" s="35" t="s">
        <v>358</v>
      </c>
      <c r="G27" s="32" t="s">
        <v>364</v>
      </c>
      <c r="H27" s="29"/>
    </row>
    <row r="28" spans="2:8" ht="16.5" thickBot="1" x14ac:dyDescent="0.3">
      <c r="B28" s="103"/>
      <c r="C28" s="36" t="s">
        <v>365</v>
      </c>
      <c r="D28" s="36" t="s">
        <v>359</v>
      </c>
      <c r="E28" s="36" t="s">
        <v>360</v>
      </c>
      <c r="F28" s="36" t="s">
        <v>366</v>
      </c>
      <c r="G28" s="36" t="s">
        <v>367</v>
      </c>
      <c r="H28" s="29"/>
    </row>
    <row r="29" spans="2:8" ht="32.25" thickBot="1" x14ac:dyDescent="0.3">
      <c r="B29" s="103"/>
      <c r="C29" s="67" t="s">
        <v>353</v>
      </c>
      <c r="D29" s="39" t="s">
        <v>362</v>
      </c>
      <c r="E29" s="36" t="s">
        <v>354</v>
      </c>
      <c r="F29" s="39" t="s">
        <v>368</v>
      </c>
      <c r="G29" s="39" t="s">
        <v>356</v>
      </c>
      <c r="H29" s="29"/>
    </row>
    <row r="30" spans="2:8" ht="16.5" thickBot="1" x14ac:dyDescent="0.3">
      <c r="B30" s="104" t="s">
        <v>37</v>
      </c>
      <c r="C30" s="7"/>
      <c r="D30" s="27"/>
      <c r="E30" s="7"/>
      <c r="F30" s="7"/>
      <c r="G30" s="7"/>
      <c r="H30" s="29"/>
    </row>
    <row r="31" spans="2:8" ht="16.5" thickBot="1" x14ac:dyDescent="0.3">
      <c r="B31" s="104"/>
      <c r="C31" s="8"/>
      <c r="D31" s="22"/>
      <c r="E31" s="8"/>
      <c r="F31" s="8"/>
      <c r="G31" s="8"/>
      <c r="H31" s="29"/>
    </row>
    <row r="32" spans="2:8" ht="16.5" thickBot="1" x14ac:dyDescent="0.3">
      <c r="B32" s="104"/>
      <c r="C32" s="9"/>
      <c r="D32" s="24"/>
      <c r="E32" s="9"/>
      <c r="F32" s="9"/>
      <c r="G32" s="9"/>
      <c r="H32" s="29"/>
    </row>
    <row r="33" spans="2:8" x14ac:dyDescent="0.25">
      <c r="B33" s="62"/>
      <c r="C33" s="62"/>
      <c r="D33" s="62"/>
      <c r="E33" s="62"/>
      <c r="F33" s="62"/>
      <c r="G33" s="62"/>
      <c r="H33" s="62"/>
    </row>
    <row r="34" spans="2:8" ht="15.75" thickBot="1" x14ac:dyDescent="0.3">
      <c r="B34" s="62"/>
      <c r="C34" s="62"/>
      <c r="D34" s="62"/>
      <c r="E34" s="62"/>
      <c r="F34" s="62"/>
      <c r="G34" s="62"/>
      <c r="H34" s="62"/>
    </row>
    <row r="35" spans="2:8" s="12" customFormat="1" ht="15.75" customHeight="1" x14ac:dyDescent="0.25">
      <c r="B35" s="105" t="str">
        <f>B4</f>
        <v>KARDİYOLOJİ  STAJI</v>
      </c>
      <c r="C35" s="105"/>
      <c r="D35" s="105"/>
      <c r="E35" s="105"/>
      <c r="F35" s="105"/>
      <c r="G35" s="105"/>
      <c r="H35" s="29"/>
    </row>
    <row r="36" spans="2:8" s="12" customFormat="1" ht="15.75" x14ac:dyDescent="0.25">
      <c r="B36" s="73"/>
      <c r="C36" s="14"/>
      <c r="D36" s="15">
        <f>D5+1</f>
        <v>2</v>
      </c>
      <c r="E36" s="16" t="str">
        <f>E5</f>
        <v>HAFTA</v>
      </c>
      <c r="F36" s="17"/>
      <c r="G36" s="74"/>
      <c r="H36" s="29"/>
    </row>
    <row r="37" spans="2:8" s="12" customFormat="1" ht="16.5" thickBot="1" x14ac:dyDescent="0.3">
      <c r="B37" s="75"/>
      <c r="C37" s="76"/>
      <c r="D37" s="76" t="str">
        <f>D6</f>
        <v>Staj sorumluları:</v>
      </c>
      <c r="E37" s="76" t="str">
        <f>E6</f>
        <v xml:space="preserve">Doç.Dr. Hacı Ahmet Kasapkara </v>
      </c>
      <c r="F37" s="76" t="str">
        <f>F6</f>
        <v>Dr.Öğr.Üyesi. Serdal Baştuğ</v>
      </c>
      <c r="G37" s="77"/>
      <c r="H37" s="29"/>
    </row>
    <row r="38" spans="2:8" ht="16.5" thickBot="1" x14ac:dyDescent="0.3">
      <c r="B38" s="19" t="s">
        <v>4</v>
      </c>
      <c r="C38" s="21">
        <f>C7+5</f>
        <v>6</v>
      </c>
      <c r="D38" s="21">
        <f>D7+5</f>
        <v>7</v>
      </c>
      <c r="E38" s="21">
        <f>E7+5</f>
        <v>8</v>
      </c>
      <c r="F38" s="21">
        <f>F7+5</f>
        <v>9</v>
      </c>
      <c r="G38" s="21">
        <f>G7+5</f>
        <v>10</v>
      </c>
      <c r="H38" s="68"/>
    </row>
    <row r="39" spans="2:8" ht="16.5" thickBot="1" x14ac:dyDescent="0.3">
      <c r="B39" s="103" t="s">
        <v>5</v>
      </c>
      <c r="C39" s="35" t="s">
        <v>357</v>
      </c>
      <c r="D39" s="35" t="s">
        <v>357</v>
      </c>
      <c r="E39" s="35" t="s">
        <v>357</v>
      </c>
      <c r="F39" s="35" t="s">
        <v>357</v>
      </c>
      <c r="G39" s="70" t="s">
        <v>357</v>
      </c>
      <c r="H39" s="29"/>
    </row>
    <row r="40" spans="2:8" ht="16.5" thickBot="1" x14ac:dyDescent="0.3">
      <c r="B40" s="103"/>
      <c r="C40" s="36"/>
      <c r="D40" s="36"/>
      <c r="E40" s="36"/>
      <c r="F40" s="36"/>
      <c r="G40" s="71"/>
      <c r="H40" s="29"/>
    </row>
    <row r="41" spans="2:8" ht="16.5" thickBot="1" x14ac:dyDescent="0.3">
      <c r="B41" s="103"/>
      <c r="C41" s="36"/>
      <c r="D41" s="39"/>
      <c r="E41" s="39"/>
      <c r="F41" s="36"/>
      <c r="G41" s="72"/>
      <c r="H41" s="29"/>
    </row>
    <row r="42" spans="2:8" ht="16.5" thickBot="1" x14ac:dyDescent="0.3">
      <c r="B42" s="103" t="s">
        <v>6</v>
      </c>
      <c r="C42" s="35" t="s">
        <v>22</v>
      </c>
      <c r="D42" s="35" t="s">
        <v>22</v>
      </c>
      <c r="E42" s="35" t="s">
        <v>22</v>
      </c>
      <c r="F42" s="35" t="s">
        <v>22</v>
      </c>
      <c r="G42" s="32" t="s">
        <v>22</v>
      </c>
      <c r="H42" s="29"/>
    </row>
    <row r="43" spans="2:8" ht="32.25" thickBot="1" x14ac:dyDescent="0.3">
      <c r="B43" s="103"/>
      <c r="C43" s="36" t="s">
        <v>372</v>
      </c>
      <c r="D43" s="36" t="s">
        <v>373</v>
      </c>
      <c r="E43" s="36" t="s">
        <v>374</v>
      </c>
      <c r="F43" s="36" t="s">
        <v>375</v>
      </c>
      <c r="G43" s="36" t="s">
        <v>376</v>
      </c>
      <c r="H43" s="29"/>
    </row>
    <row r="44" spans="2:8" ht="32.25" thickBot="1" x14ac:dyDescent="0.3">
      <c r="B44" s="103"/>
      <c r="C44" s="36" t="s">
        <v>368</v>
      </c>
      <c r="D44" s="39" t="s">
        <v>377</v>
      </c>
      <c r="E44" s="39" t="s">
        <v>369</v>
      </c>
      <c r="F44" s="36" t="s">
        <v>370</v>
      </c>
      <c r="G44" s="39" t="s">
        <v>371</v>
      </c>
      <c r="H44" s="29"/>
    </row>
    <row r="45" spans="2:8" ht="16.5" thickBot="1" x14ac:dyDescent="0.3">
      <c r="B45" s="103" t="s">
        <v>15</v>
      </c>
      <c r="C45" s="35" t="s">
        <v>22</v>
      </c>
      <c r="D45" s="35" t="s">
        <v>22</v>
      </c>
      <c r="E45" s="35" t="s">
        <v>22</v>
      </c>
      <c r="F45" s="35" t="s">
        <v>22</v>
      </c>
      <c r="G45" s="32" t="s">
        <v>22</v>
      </c>
      <c r="H45" s="29"/>
    </row>
    <row r="46" spans="2:8" ht="32.25" thickBot="1" x14ac:dyDescent="0.3">
      <c r="B46" s="103"/>
      <c r="C46" s="36" t="s">
        <v>372</v>
      </c>
      <c r="D46" s="36" t="s">
        <v>373</v>
      </c>
      <c r="E46" s="36" t="s">
        <v>374</v>
      </c>
      <c r="F46" s="36" t="s">
        <v>375</v>
      </c>
      <c r="G46" s="36" t="s">
        <v>376</v>
      </c>
      <c r="H46" s="29"/>
    </row>
    <row r="47" spans="2:8" ht="32.25" thickBot="1" x14ac:dyDescent="0.3">
      <c r="B47" s="103"/>
      <c r="C47" s="39" t="s">
        <v>368</v>
      </c>
      <c r="D47" s="39" t="s">
        <v>377</v>
      </c>
      <c r="E47" s="39" t="s">
        <v>369</v>
      </c>
      <c r="F47" s="39" t="s">
        <v>370</v>
      </c>
      <c r="G47" s="39" t="s">
        <v>371</v>
      </c>
      <c r="H47" s="29"/>
    </row>
    <row r="48" spans="2:8" ht="16.5" thickBot="1" x14ac:dyDescent="0.3">
      <c r="B48" s="104" t="s">
        <v>18</v>
      </c>
      <c r="C48" s="32" t="s">
        <v>22</v>
      </c>
      <c r="D48" s="47" t="s">
        <v>22</v>
      </c>
      <c r="E48" s="35" t="s">
        <v>22</v>
      </c>
      <c r="F48" s="35" t="s">
        <v>22</v>
      </c>
      <c r="G48" s="32" t="s">
        <v>22</v>
      </c>
      <c r="H48" s="29"/>
    </row>
    <row r="49" spans="2:8" ht="32.25" thickBot="1" x14ac:dyDescent="0.3">
      <c r="B49" s="104"/>
      <c r="C49" s="36" t="s">
        <v>372</v>
      </c>
      <c r="D49" s="42" t="s">
        <v>373</v>
      </c>
      <c r="E49" s="36" t="s">
        <v>374</v>
      </c>
      <c r="F49" s="36" t="s">
        <v>375</v>
      </c>
      <c r="G49" s="36" t="s">
        <v>376</v>
      </c>
      <c r="H49" s="29"/>
    </row>
    <row r="50" spans="2:8" ht="32.25" thickBot="1" x14ac:dyDescent="0.3">
      <c r="B50" s="104"/>
      <c r="C50" s="39" t="s">
        <v>368</v>
      </c>
      <c r="D50" s="43" t="s">
        <v>377</v>
      </c>
      <c r="E50" s="39" t="s">
        <v>369</v>
      </c>
      <c r="F50" s="36" t="s">
        <v>370</v>
      </c>
      <c r="G50" s="39" t="s">
        <v>371</v>
      </c>
      <c r="H50" s="29"/>
    </row>
    <row r="51" spans="2:8" ht="15.75" customHeight="1" thickBot="1" x14ac:dyDescent="0.3">
      <c r="B51" s="64" t="s">
        <v>19</v>
      </c>
      <c r="C51" s="10" t="s">
        <v>20</v>
      </c>
      <c r="D51" s="10" t="s">
        <v>20</v>
      </c>
      <c r="E51" s="63" t="s">
        <v>20</v>
      </c>
      <c r="F51" s="63" t="s">
        <v>20</v>
      </c>
      <c r="G51" s="10" t="s">
        <v>20</v>
      </c>
      <c r="H51" s="66"/>
    </row>
    <row r="52" spans="2:8" ht="16.5" thickBot="1" x14ac:dyDescent="0.3">
      <c r="B52" s="103" t="s">
        <v>21</v>
      </c>
      <c r="C52" s="35" t="s">
        <v>364</v>
      </c>
      <c r="D52" s="35" t="s">
        <v>358</v>
      </c>
      <c r="E52" s="35" t="s">
        <v>358</v>
      </c>
      <c r="F52" s="35" t="s">
        <v>22</v>
      </c>
      <c r="G52" s="32" t="s">
        <v>22</v>
      </c>
      <c r="H52" s="29"/>
    </row>
    <row r="53" spans="2:8" ht="16.5" thickBot="1" x14ac:dyDescent="0.3">
      <c r="B53" s="103"/>
      <c r="C53" s="36" t="s">
        <v>378</v>
      </c>
      <c r="D53" s="36" t="s">
        <v>378</v>
      </c>
      <c r="E53" s="36" t="s">
        <v>379</v>
      </c>
      <c r="F53" s="36" t="s">
        <v>380</v>
      </c>
      <c r="G53" s="36" t="s">
        <v>381</v>
      </c>
      <c r="H53" s="29"/>
    </row>
    <row r="54" spans="2:8" ht="32.25" thickBot="1" x14ac:dyDescent="0.3">
      <c r="B54" s="103"/>
      <c r="C54" s="67" t="s">
        <v>368</v>
      </c>
      <c r="D54" s="39" t="s">
        <v>377</v>
      </c>
      <c r="E54" s="36" t="s">
        <v>369</v>
      </c>
      <c r="F54" s="39" t="s">
        <v>370</v>
      </c>
      <c r="G54" s="39" t="s">
        <v>371</v>
      </c>
      <c r="H54" s="29"/>
    </row>
    <row r="55" spans="2:8" ht="16.5" thickBot="1" x14ac:dyDescent="0.3">
      <c r="B55" s="103" t="s">
        <v>28</v>
      </c>
      <c r="C55" s="35" t="s">
        <v>364</v>
      </c>
      <c r="D55" s="35" t="s">
        <v>358</v>
      </c>
      <c r="E55" s="35" t="s">
        <v>358</v>
      </c>
      <c r="F55" s="35" t="s">
        <v>22</v>
      </c>
      <c r="G55" s="32" t="s">
        <v>22</v>
      </c>
      <c r="H55" s="29"/>
    </row>
    <row r="56" spans="2:8" ht="16.5" thickBot="1" x14ac:dyDescent="0.3">
      <c r="B56" s="103"/>
      <c r="C56" s="36" t="s">
        <v>378</v>
      </c>
      <c r="D56" s="36" t="s">
        <v>378</v>
      </c>
      <c r="E56" s="36" t="s">
        <v>379</v>
      </c>
      <c r="F56" s="36" t="s">
        <v>380</v>
      </c>
      <c r="G56" s="36" t="s">
        <v>382</v>
      </c>
      <c r="H56" s="29"/>
    </row>
    <row r="57" spans="2:8" ht="32.25" thickBot="1" x14ac:dyDescent="0.3">
      <c r="B57" s="103"/>
      <c r="C57" s="67" t="s">
        <v>368</v>
      </c>
      <c r="D57" s="39" t="s">
        <v>377</v>
      </c>
      <c r="E57" s="36" t="s">
        <v>369</v>
      </c>
      <c r="F57" s="36" t="s">
        <v>370</v>
      </c>
      <c r="G57" s="39" t="s">
        <v>371</v>
      </c>
      <c r="H57" s="29"/>
    </row>
    <row r="58" spans="2:8" ht="16.5" thickBot="1" x14ac:dyDescent="0.3">
      <c r="B58" s="103" t="s">
        <v>32</v>
      </c>
      <c r="C58" s="35" t="s">
        <v>364</v>
      </c>
      <c r="D58" s="35" t="s">
        <v>358</v>
      </c>
      <c r="E58" s="35" t="s">
        <v>358</v>
      </c>
      <c r="F58" s="35" t="s">
        <v>22</v>
      </c>
      <c r="G58" s="32" t="s">
        <v>22</v>
      </c>
      <c r="H58" s="29"/>
    </row>
    <row r="59" spans="2:8" ht="16.5" thickBot="1" x14ac:dyDescent="0.3">
      <c r="B59" s="103"/>
      <c r="C59" s="36" t="s">
        <v>378</v>
      </c>
      <c r="D59" s="36" t="s">
        <v>378</v>
      </c>
      <c r="E59" s="36" t="s">
        <v>379</v>
      </c>
      <c r="F59" s="36" t="s">
        <v>380</v>
      </c>
      <c r="G59" s="36" t="s">
        <v>383</v>
      </c>
      <c r="H59" s="29"/>
    </row>
    <row r="60" spans="2:8" ht="32.25" thickBot="1" x14ac:dyDescent="0.3">
      <c r="B60" s="103"/>
      <c r="C60" s="67" t="s">
        <v>368</v>
      </c>
      <c r="D60" s="39" t="s">
        <v>377</v>
      </c>
      <c r="E60" s="36" t="s">
        <v>369</v>
      </c>
      <c r="F60" s="39" t="s">
        <v>370</v>
      </c>
      <c r="G60" s="39" t="s">
        <v>371</v>
      </c>
      <c r="H60" s="29"/>
    </row>
    <row r="61" spans="2:8" ht="16.5" thickBot="1" x14ac:dyDescent="0.3">
      <c r="B61" s="104" t="s">
        <v>37</v>
      </c>
      <c r="C61" s="7"/>
      <c r="D61" s="27"/>
      <c r="E61" s="7"/>
      <c r="F61" s="7"/>
      <c r="G61" s="7"/>
      <c r="H61" s="29"/>
    </row>
    <row r="62" spans="2:8" ht="16.5" thickBot="1" x14ac:dyDescent="0.3">
      <c r="B62" s="104"/>
      <c r="C62" s="8"/>
      <c r="D62" s="22"/>
      <c r="E62" s="8"/>
      <c r="F62" s="8"/>
      <c r="G62" s="8"/>
      <c r="H62" s="29"/>
    </row>
    <row r="63" spans="2:8" ht="16.5" thickBot="1" x14ac:dyDescent="0.3">
      <c r="B63" s="104"/>
      <c r="C63" s="9"/>
      <c r="D63" s="24"/>
      <c r="E63" s="9"/>
      <c r="F63" s="9"/>
      <c r="G63" s="9"/>
      <c r="H63" s="29"/>
    </row>
    <row r="64" spans="2:8" x14ac:dyDescent="0.25">
      <c r="B64" s="62"/>
      <c r="C64" s="62"/>
      <c r="D64" s="62"/>
      <c r="E64" s="62"/>
      <c r="F64" s="62"/>
      <c r="G64" s="62"/>
      <c r="H64" s="62"/>
    </row>
    <row r="65" spans="2:8" ht="15.75" thickBot="1" x14ac:dyDescent="0.3">
      <c r="B65" s="62"/>
      <c r="C65" s="62"/>
      <c r="D65" s="62"/>
      <c r="E65" s="62"/>
      <c r="F65" s="62"/>
      <c r="G65" s="62"/>
      <c r="H65" s="62"/>
    </row>
    <row r="66" spans="2:8" s="12" customFormat="1" ht="15.75" customHeight="1" x14ac:dyDescent="0.25">
      <c r="B66" s="105" t="str">
        <f>B35</f>
        <v>KARDİYOLOJİ  STAJI</v>
      </c>
      <c r="C66" s="105"/>
      <c r="D66" s="105"/>
      <c r="E66" s="105"/>
      <c r="F66" s="105"/>
      <c r="G66" s="105"/>
      <c r="H66" s="29"/>
    </row>
    <row r="67" spans="2:8" s="12" customFormat="1" ht="15.75" x14ac:dyDescent="0.25">
      <c r="B67" s="73"/>
      <c r="C67" s="14"/>
      <c r="D67" s="15">
        <f>D36+1</f>
        <v>3</v>
      </c>
      <c r="E67" s="16" t="str">
        <f>E36</f>
        <v>HAFTA</v>
      </c>
      <c r="F67" s="17"/>
      <c r="G67" s="74"/>
      <c r="H67" s="29"/>
    </row>
    <row r="68" spans="2:8" s="12" customFormat="1" ht="16.5" thickBot="1" x14ac:dyDescent="0.3">
      <c r="B68" s="75"/>
      <c r="C68" s="76"/>
      <c r="D68" s="76" t="str">
        <f>D37</f>
        <v>Staj sorumluları:</v>
      </c>
      <c r="E68" s="76" t="str">
        <f>E37</f>
        <v xml:space="preserve">Doç.Dr. Hacı Ahmet Kasapkara </v>
      </c>
      <c r="F68" s="76" t="str">
        <f>F37</f>
        <v>Dr.Öğr.Üyesi. Serdal Baştuğ</v>
      </c>
      <c r="G68" s="77"/>
      <c r="H68" s="29"/>
    </row>
    <row r="69" spans="2:8" ht="16.5" thickBot="1" x14ac:dyDescent="0.3">
      <c r="B69" s="19" t="s">
        <v>4</v>
      </c>
      <c r="C69" s="21">
        <f>C38+5</f>
        <v>11</v>
      </c>
      <c r="D69" s="21">
        <f>D38+5</f>
        <v>12</v>
      </c>
      <c r="E69" s="21">
        <f>E38+5</f>
        <v>13</v>
      </c>
      <c r="F69" s="21">
        <f>F38+5</f>
        <v>14</v>
      </c>
      <c r="G69" s="21">
        <f>G38+5</f>
        <v>15</v>
      </c>
      <c r="H69" s="68"/>
    </row>
    <row r="70" spans="2:8" ht="16.5" thickBot="1" x14ac:dyDescent="0.3">
      <c r="B70" s="103" t="s">
        <v>5</v>
      </c>
      <c r="C70" s="35" t="s">
        <v>357</v>
      </c>
      <c r="D70" s="35" t="s">
        <v>357</v>
      </c>
      <c r="E70" s="35" t="s">
        <v>357</v>
      </c>
      <c r="F70" s="35" t="s">
        <v>214</v>
      </c>
      <c r="G70" s="70" t="s">
        <v>345</v>
      </c>
      <c r="H70" s="29"/>
    </row>
    <row r="71" spans="2:8" ht="16.5" thickBot="1" x14ac:dyDescent="0.3">
      <c r="B71" s="103"/>
      <c r="C71" s="36"/>
      <c r="D71" s="36"/>
      <c r="E71" s="36"/>
      <c r="F71" s="36"/>
      <c r="G71" s="71"/>
      <c r="H71" s="29"/>
    </row>
    <row r="72" spans="2:8" ht="16.5" thickBot="1" x14ac:dyDescent="0.3">
      <c r="B72" s="103"/>
      <c r="C72" s="36"/>
      <c r="D72" s="39"/>
      <c r="E72" s="39"/>
      <c r="F72" s="36"/>
      <c r="G72" s="72"/>
      <c r="H72" s="29"/>
    </row>
    <row r="73" spans="2:8" ht="16.5" thickBot="1" x14ac:dyDescent="0.3">
      <c r="B73" s="103" t="s">
        <v>6</v>
      </c>
      <c r="C73" s="35" t="s">
        <v>22</v>
      </c>
      <c r="D73" s="35" t="s">
        <v>358</v>
      </c>
      <c r="E73" s="35" t="s">
        <v>358</v>
      </c>
      <c r="F73" s="35" t="s">
        <v>214</v>
      </c>
      <c r="G73" s="32"/>
      <c r="H73" s="29"/>
    </row>
    <row r="74" spans="2:8" ht="16.5" thickBot="1" x14ac:dyDescent="0.3">
      <c r="B74" s="103"/>
      <c r="C74" s="36" t="s">
        <v>385</v>
      </c>
      <c r="D74" s="36" t="s">
        <v>386</v>
      </c>
      <c r="E74" s="36" t="s">
        <v>387</v>
      </c>
      <c r="F74" s="36"/>
      <c r="G74" s="36"/>
      <c r="H74" s="29"/>
    </row>
    <row r="75" spans="2:8" ht="32.25" thickBot="1" x14ac:dyDescent="0.3">
      <c r="B75" s="103"/>
      <c r="C75" s="36" t="s">
        <v>388</v>
      </c>
      <c r="D75" s="39" t="s">
        <v>389</v>
      </c>
      <c r="E75" s="39" t="s">
        <v>384</v>
      </c>
      <c r="F75" s="36"/>
      <c r="G75" s="39"/>
      <c r="H75" s="29"/>
    </row>
    <row r="76" spans="2:8" ht="16.5" thickBot="1" x14ac:dyDescent="0.3">
      <c r="B76" s="103" t="s">
        <v>15</v>
      </c>
      <c r="C76" s="35" t="s">
        <v>22</v>
      </c>
      <c r="D76" s="35" t="s">
        <v>358</v>
      </c>
      <c r="E76" s="35" t="s">
        <v>358</v>
      </c>
      <c r="F76" s="35" t="s">
        <v>214</v>
      </c>
      <c r="G76" s="32"/>
      <c r="H76" s="29"/>
    </row>
    <row r="77" spans="2:8" ht="16.5" thickBot="1" x14ac:dyDescent="0.3">
      <c r="B77" s="103"/>
      <c r="C77" s="36" t="s">
        <v>385</v>
      </c>
      <c r="D77" s="36" t="s">
        <v>390</v>
      </c>
      <c r="E77" s="36" t="s">
        <v>387</v>
      </c>
      <c r="F77" s="36"/>
      <c r="G77" s="36"/>
      <c r="H77" s="29"/>
    </row>
    <row r="78" spans="2:8" ht="32.25" thickBot="1" x14ac:dyDescent="0.3">
      <c r="B78" s="103"/>
      <c r="C78" s="39" t="s">
        <v>388</v>
      </c>
      <c r="D78" s="39" t="s">
        <v>389</v>
      </c>
      <c r="E78" s="39" t="s">
        <v>384</v>
      </c>
      <c r="F78" s="39"/>
      <c r="G78" s="39"/>
      <c r="H78" s="29"/>
    </row>
    <row r="79" spans="2:8" ht="16.5" thickBot="1" x14ac:dyDescent="0.3">
      <c r="B79" s="104" t="s">
        <v>18</v>
      </c>
      <c r="C79" s="32" t="s">
        <v>22</v>
      </c>
      <c r="D79" s="47" t="s">
        <v>358</v>
      </c>
      <c r="E79" s="35" t="s">
        <v>358</v>
      </c>
      <c r="F79" s="35" t="s">
        <v>214</v>
      </c>
      <c r="G79" s="32"/>
      <c r="H79" s="29"/>
    </row>
    <row r="80" spans="2:8" ht="16.5" thickBot="1" x14ac:dyDescent="0.3">
      <c r="B80" s="104"/>
      <c r="C80" s="36" t="s">
        <v>385</v>
      </c>
      <c r="D80" s="42" t="s">
        <v>391</v>
      </c>
      <c r="E80" s="36" t="s">
        <v>387</v>
      </c>
      <c r="F80" s="36"/>
      <c r="G80" s="36"/>
      <c r="H80" s="29"/>
    </row>
    <row r="81" spans="2:8" ht="32.25" thickBot="1" x14ac:dyDescent="0.3">
      <c r="B81" s="104"/>
      <c r="C81" s="39" t="s">
        <v>388</v>
      </c>
      <c r="D81" s="43" t="s">
        <v>389</v>
      </c>
      <c r="E81" s="39" t="s">
        <v>384</v>
      </c>
      <c r="F81" s="36"/>
      <c r="G81" s="39"/>
      <c r="H81" s="29"/>
    </row>
    <row r="82" spans="2:8" ht="15.75" customHeight="1" thickBot="1" x14ac:dyDescent="0.3">
      <c r="B82" s="64" t="s">
        <v>19</v>
      </c>
      <c r="C82" s="10" t="s">
        <v>20</v>
      </c>
      <c r="D82" s="10" t="s">
        <v>20</v>
      </c>
      <c r="E82" s="63" t="s">
        <v>20</v>
      </c>
      <c r="F82" s="63" t="s">
        <v>20</v>
      </c>
      <c r="G82" s="10" t="s">
        <v>20</v>
      </c>
      <c r="H82" s="66"/>
    </row>
    <row r="83" spans="2:8" ht="16.5" thickBot="1" x14ac:dyDescent="0.3">
      <c r="B83" s="103" t="s">
        <v>21</v>
      </c>
      <c r="C83" s="35" t="s">
        <v>22</v>
      </c>
      <c r="D83" s="35" t="s">
        <v>358</v>
      </c>
      <c r="E83" s="35" t="s">
        <v>358</v>
      </c>
      <c r="F83" s="35" t="s">
        <v>214</v>
      </c>
      <c r="G83" s="32" t="s">
        <v>392</v>
      </c>
      <c r="H83" s="29"/>
    </row>
    <row r="84" spans="2:8" ht="16.5" thickBot="1" x14ac:dyDescent="0.3">
      <c r="B84" s="103"/>
      <c r="C84" s="36" t="s">
        <v>393</v>
      </c>
      <c r="D84" s="36" t="s">
        <v>394</v>
      </c>
      <c r="E84" s="36" t="s">
        <v>395</v>
      </c>
      <c r="F84" s="36"/>
      <c r="G84" s="36"/>
      <c r="H84" s="29"/>
    </row>
    <row r="85" spans="2:8" ht="16.5" thickBot="1" x14ac:dyDescent="0.3">
      <c r="B85" s="103"/>
      <c r="C85" s="67" t="s">
        <v>362</v>
      </c>
      <c r="D85" s="39" t="s">
        <v>389</v>
      </c>
      <c r="E85" s="36" t="s">
        <v>384</v>
      </c>
      <c r="F85" s="39"/>
      <c r="G85" s="39"/>
      <c r="H85" s="29"/>
    </row>
    <row r="86" spans="2:8" ht="16.5" thickBot="1" x14ac:dyDescent="0.3">
      <c r="B86" s="103" t="s">
        <v>28</v>
      </c>
      <c r="C86" s="35" t="s">
        <v>22</v>
      </c>
      <c r="D86" s="35" t="s">
        <v>358</v>
      </c>
      <c r="E86" s="35" t="s">
        <v>358</v>
      </c>
      <c r="F86" s="35" t="s">
        <v>214</v>
      </c>
      <c r="G86" s="32"/>
      <c r="H86" s="29"/>
    </row>
    <row r="87" spans="2:8" ht="16.5" thickBot="1" x14ac:dyDescent="0.3">
      <c r="B87" s="103"/>
      <c r="C87" s="36" t="s">
        <v>396</v>
      </c>
      <c r="D87" s="36" t="s">
        <v>397</v>
      </c>
      <c r="E87" s="36" t="s">
        <v>395</v>
      </c>
      <c r="F87" s="36"/>
      <c r="G87" s="36"/>
      <c r="H87" s="29"/>
    </row>
    <row r="88" spans="2:8" ht="16.5" thickBot="1" x14ac:dyDescent="0.3">
      <c r="B88" s="103"/>
      <c r="C88" s="67" t="s">
        <v>362</v>
      </c>
      <c r="D88" s="39" t="s">
        <v>389</v>
      </c>
      <c r="E88" s="36" t="s">
        <v>384</v>
      </c>
      <c r="F88" s="36"/>
      <c r="G88" s="39"/>
      <c r="H88" s="29"/>
    </row>
    <row r="89" spans="2:8" ht="16.5" thickBot="1" x14ac:dyDescent="0.3">
      <c r="B89" s="103" t="s">
        <v>32</v>
      </c>
      <c r="C89" s="35" t="s">
        <v>22</v>
      </c>
      <c r="D89" s="35" t="s">
        <v>358</v>
      </c>
      <c r="E89" s="35" t="s">
        <v>358</v>
      </c>
      <c r="F89" s="35" t="s">
        <v>214</v>
      </c>
      <c r="G89" s="32"/>
      <c r="H89" s="29"/>
    </row>
    <row r="90" spans="2:8" ht="16.5" thickBot="1" x14ac:dyDescent="0.3">
      <c r="B90" s="103"/>
      <c r="C90" s="36" t="s">
        <v>396</v>
      </c>
      <c r="D90" s="36" t="s">
        <v>397</v>
      </c>
      <c r="E90" s="36" t="s">
        <v>395</v>
      </c>
      <c r="F90" s="36"/>
      <c r="G90" s="36"/>
      <c r="H90" s="29"/>
    </row>
    <row r="91" spans="2:8" ht="16.5" thickBot="1" x14ac:dyDescent="0.3">
      <c r="B91" s="103"/>
      <c r="C91" s="67" t="s">
        <v>362</v>
      </c>
      <c r="D91" s="39" t="s">
        <v>389</v>
      </c>
      <c r="E91" s="36" t="s">
        <v>384</v>
      </c>
      <c r="F91" s="39"/>
      <c r="G91" s="39"/>
      <c r="H91" s="29"/>
    </row>
    <row r="92" spans="2:8" ht="16.5" thickBot="1" x14ac:dyDescent="0.3">
      <c r="B92" s="104" t="s">
        <v>37</v>
      </c>
      <c r="C92" s="7"/>
      <c r="D92" s="27"/>
      <c r="E92" s="7"/>
      <c r="F92" s="35" t="s">
        <v>214</v>
      </c>
      <c r="G92" s="7"/>
      <c r="H92" s="29"/>
    </row>
    <row r="93" spans="2:8" ht="16.5" thickBot="1" x14ac:dyDescent="0.3">
      <c r="B93" s="104"/>
      <c r="C93" s="8"/>
      <c r="D93" s="22"/>
      <c r="E93" s="8"/>
      <c r="F93" s="36"/>
      <c r="G93" s="8"/>
      <c r="H93" s="29"/>
    </row>
    <row r="94" spans="2:8" ht="16.5" thickBot="1" x14ac:dyDescent="0.3">
      <c r="B94" s="104"/>
      <c r="C94" s="9"/>
      <c r="D94" s="24"/>
      <c r="E94" s="9"/>
      <c r="F94" s="39"/>
      <c r="G94" s="9"/>
      <c r="H94" s="29"/>
    </row>
  </sheetData>
  <mergeCells count="28">
    <mergeCell ref="B70:B72"/>
    <mergeCell ref="B73:B75"/>
    <mergeCell ref="B76:B78"/>
    <mergeCell ref="B79:B81"/>
    <mergeCell ref="B92:B94"/>
    <mergeCell ref="B83:B85"/>
    <mergeCell ref="B86:B88"/>
    <mergeCell ref="B89:B91"/>
    <mergeCell ref="B52:B54"/>
    <mergeCell ref="B55:B57"/>
    <mergeCell ref="B58:B60"/>
    <mergeCell ref="B61:B63"/>
    <mergeCell ref="B66:G66"/>
    <mergeCell ref="B35:G35"/>
    <mergeCell ref="B39:B41"/>
    <mergeCell ref="B42:B44"/>
    <mergeCell ref="B45:B47"/>
    <mergeCell ref="B48:B50"/>
    <mergeCell ref="B17:B19"/>
    <mergeCell ref="B21:B23"/>
    <mergeCell ref="B24:B26"/>
    <mergeCell ref="B27:B29"/>
    <mergeCell ref="B30:B32"/>
    <mergeCell ref="B1:G1"/>
    <mergeCell ref="B4:G4"/>
    <mergeCell ref="B8:B10"/>
    <mergeCell ref="B11:B13"/>
    <mergeCell ref="B14:B16"/>
  </mergeCells>
  <pageMargins left="0.7" right="0.7" top="0.75" bottom="0.75" header="0.51180555555555496" footer="0.51180555555555496"/>
  <pageSetup paperSize="9" scale="4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Dönem 4</vt:lpstr>
      <vt:lpstr>Dahiliye</vt:lpstr>
      <vt:lpstr>ÇocukHst</vt:lpstr>
      <vt:lpstr>GCerrahi</vt:lpstr>
      <vt:lpstr>KadınDoğum</vt:lpstr>
      <vt:lpstr>GöğüsHst</vt:lpstr>
      <vt:lpstr>Kardiyoloji</vt:lpstr>
      <vt:lpstr>ÇocukHst!Print_Area</vt:lpstr>
      <vt:lpstr>Dahiliye!Print_Area</vt:lpstr>
      <vt:lpstr>GCerrahi!Print_Area</vt:lpstr>
      <vt:lpstr>GöğüsHst!Print_Area</vt:lpstr>
      <vt:lpstr>KadınDoğum!Print_Area</vt:lpstr>
      <vt:lpstr>Kardiyoloji!Print_Area</vt:lpstr>
      <vt:lpstr>Dahiliye!Print_Area_0</vt:lpstr>
      <vt:lpstr>Dahiliye!Print_Area_0_0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gülsen</dc:creator>
  <dc:description/>
  <cp:lastModifiedBy>Yuksel Yilmaz</cp:lastModifiedBy>
  <cp:revision>3</cp:revision>
  <cp:lastPrinted>2018-05-18T10:53:38Z</cp:lastPrinted>
  <dcterms:created xsi:type="dcterms:W3CDTF">2016-06-10T07:05:34Z</dcterms:created>
  <dcterms:modified xsi:type="dcterms:W3CDTF">2019-07-10T14:18:59Z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