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3CB5703B-9255-4A5C-B071-EC2BFA737283}" xr6:coauthVersionLast="47" xr6:coauthVersionMax="47" xr10:uidLastSave="{00000000-0000-0000-0000-000000000000}"/>
  <bookViews>
    <workbookView xWindow="-120" yWindow="-120" windowWidth="29040" windowHeight="15720" tabRatio="338" xr2:uid="{00000000-000D-0000-FFFF-FFFF00000000}"/>
  </bookViews>
  <sheets>
    <sheet name="Sheet1" sheetId="1" r:id="rId1"/>
  </sheets>
  <definedNames>
    <definedName name="_xlnm._FilterDatabase" localSheetId="0" hidden="1">Sheet1!$B$1:$AB$1</definedName>
    <definedName name="BaslaSatir">Sheet1!$B$2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0" i="1" l="1"/>
  <c r="AA81" i="1"/>
  <c r="AA80" i="1"/>
  <c r="AA78" i="1"/>
  <c r="AA86" i="1"/>
  <c r="AA32" i="1"/>
  <c r="AA11" i="1"/>
  <c r="AA43" i="1"/>
  <c r="AA41" i="1"/>
  <c r="AA40" i="1"/>
  <c r="AA113" i="1"/>
  <c r="AA103" i="1"/>
  <c r="AA104" i="1"/>
  <c r="AA97" i="1"/>
  <c r="AA92" i="1"/>
  <c r="AA91" i="1"/>
  <c r="AA90" i="1"/>
  <c r="AA89" i="1"/>
  <c r="AA87" i="1"/>
  <c r="AA94" i="1"/>
  <c r="AA84" i="1"/>
  <c r="AA83" i="1"/>
  <c r="AA82" i="1"/>
  <c r="AA79" i="1"/>
  <c r="AA73" i="1"/>
  <c r="AA74" i="1"/>
  <c r="AA72" i="1"/>
  <c r="AA76" i="1"/>
  <c r="AA67" i="1"/>
  <c r="AA66" i="1"/>
  <c r="AA68" i="1"/>
  <c r="AA65" i="1"/>
  <c r="AA70" i="1"/>
  <c r="AA71" i="1"/>
  <c r="AA61" i="1"/>
  <c r="AA59" i="1"/>
  <c r="AA50" i="1"/>
  <c r="AA49" i="1"/>
  <c r="AA56" i="1"/>
  <c r="AA54" i="1"/>
  <c r="AA53" i="1"/>
  <c r="AA55" i="1"/>
  <c r="AA58" i="1"/>
  <c r="AA51" i="1"/>
  <c r="AA57" i="1"/>
  <c r="AA48" i="1"/>
  <c r="AA45" i="1"/>
  <c r="AA36" i="1"/>
  <c r="AA31" i="1"/>
  <c r="AA30" i="1"/>
  <c r="AA35" i="1"/>
  <c r="AA24" i="1"/>
  <c r="AA23" i="1"/>
  <c r="AA21" i="1"/>
  <c r="AA20" i="1"/>
  <c r="AA28" i="1"/>
  <c r="AA17" i="1"/>
  <c r="AA13" i="1"/>
  <c r="AA52" i="1"/>
  <c r="AA114" i="1"/>
  <c r="AA60" i="1"/>
  <c r="AA14" i="1"/>
  <c r="AA119" i="1"/>
  <c r="AA15" i="1"/>
  <c r="AA98" i="1"/>
  <c r="AA85" i="1"/>
  <c r="AA62" i="1"/>
  <c r="AA111" i="1"/>
  <c r="AA6" i="1"/>
  <c r="AA7" i="1"/>
  <c r="AA63" i="1"/>
  <c r="AA77" i="1"/>
  <c r="AA22" i="1"/>
  <c r="AA106" i="1"/>
  <c r="AA42" i="1"/>
  <c r="AA95" i="1"/>
  <c r="AA88" i="1"/>
  <c r="AA93" i="1"/>
  <c r="AA27" i="1"/>
  <c r="AA105" i="1"/>
  <c r="AA116" i="1"/>
  <c r="AA75" i="1"/>
  <c r="AA26" i="1"/>
  <c r="AA25" i="1"/>
  <c r="AA96" i="1"/>
  <c r="AA44" i="1"/>
  <c r="AA110" i="1"/>
  <c r="AA46" i="1"/>
  <c r="AA9" i="1"/>
  <c r="AA102" i="1"/>
  <c r="AA16" i="1"/>
  <c r="AA101" i="1"/>
  <c r="AA37" i="1"/>
  <c r="AA29" i="1"/>
  <c r="AA64" i="1"/>
  <c r="AA33" i="1"/>
  <c r="AA117" i="1"/>
  <c r="AA19" i="1"/>
  <c r="AA118" i="1"/>
  <c r="AA47" i="1"/>
  <c r="AA2" i="1"/>
  <c r="AA39" i="1"/>
  <c r="AA112" i="1"/>
  <c r="AA4" i="1"/>
  <c r="AA34" i="1"/>
  <c r="AA109" i="1"/>
  <c r="AA69" i="1"/>
  <c r="AA8" i="1"/>
  <c r="AA3" i="1"/>
  <c r="AA10" i="1"/>
  <c r="AA18" i="1"/>
  <c r="AA99" i="1"/>
  <c r="AA12" i="1"/>
  <c r="AA115" i="1"/>
  <c r="AA5" i="1"/>
  <c r="AA38" i="1"/>
  <c r="AA108" i="1"/>
</calcChain>
</file>

<file path=xl/sharedStrings.xml><?xml version="1.0" encoding="utf-8"?>
<sst xmlns="http://schemas.openxmlformats.org/spreadsheetml/2006/main" count="556" uniqueCount="218">
  <si>
    <t>Puan</t>
  </si>
  <si>
    <t>Birim / Bölüm</t>
  </si>
  <si>
    <t>Akademik</t>
  </si>
  <si>
    <t>İNŞAAT MÜHENDİSLİĞİ</t>
  </si>
  <si>
    <t>ARAP DİLİ VE BELAGATI ANABİLİM DALI</t>
  </si>
  <si>
    <t>İdari</t>
  </si>
  <si>
    <t>REKTÖRLÜK</t>
  </si>
  <si>
    <t>İDARİ VE MALİ İŞLER DAİRESİ BAŞKANLIĞI</t>
  </si>
  <si>
    <t>GENEL SEKRETERLİK</t>
  </si>
  <si>
    <t>HALK SAĞLIĞI ENSTİTÜSÜ</t>
  </si>
  <si>
    <t>İŞLETME FAKÜLTESİ</t>
  </si>
  <si>
    <t>ULUSLARARASI TİCARET VE İŞLETMECİLİK</t>
  </si>
  <si>
    <t>SAĞLIK KÜLTÜR VE SPOR DAİRE BAŞKANLIĞI</t>
  </si>
  <si>
    <t>İLAHİYAT FAKÜLTESİ</t>
  </si>
  <si>
    <t>BİTKİSEL VE HAYVANSAL ÜRETİM</t>
  </si>
  <si>
    <t>BİLGİ İŞLEM DAİRE BAŞKANLIĞI</t>
  </si>
  <si>
    <t>MİMARLIK</t>
  </si>
  <si>
    <t>YAPI İŞLERİ VE TEKNİK DAİRE BAŞKANLIĞI</t>
  </si>
  <si>
    <t>YABANCI DİLLER YÜKSEKOKULU</t>
  </si>
  <si>
    <t>DİŞ HEKİMLİĞİ FAKÜLTESİ</t>
  </si>
  <si>
    <t>MEDENİ HUKUK ANABİLİM DALI</t>
  </si>
  <si>
    <t>MÜHENDİSLİK VE DOĞA BİLİMLERİ FAKÜLTESİ</t>
  </si>
  <si>
    <t>TASAVVUF ANABİLİM DALI</t>
  </si>
  <si>
    <t>SİYASAL BİLGİLER FAKÜLTESİ</t>
  </si>
  <si>
    <t>PERSONEL DAİRESİ BAŞKANLIĞI</t>
  </si>
  <si>
    <t>SOSYAL BİLİMLER ENSTİTÜSÜ</t>
  </si>
  <si>
    <t>FİZYOLOJİ ANABİLİM DALI</t>
  </si>
  <si>
    <t>PAZARLAMA VE REKLAMCILIK</t>
  </si>
  <si>
    <t>HAVACILIK VE UZAY BİLİMLERİ FAKÜLTESİ</t>
  </si>
  <si>
    <t>ÖĞRENCİ İŞLERİ DAİRE BAŞKANLIĞI</t>
  </si>
  <si>
    <t>SAĞLIK BİLİMLERİ ENSTİTÜSÜ</t>
  </si>
  <si>
    <t>RUSÇA MÜTERCİM VE TERCÜMANLIK</t>
  </si>
  <si>
    <t>MATEMATİK</t>
  </si>
  <si>
    <t>ECZACILIK FAKÜLTESİ</t>
  </si>
  <si>
    <t>ENERJİ SİSTEMLERİ MÜHENDİSLİĞİ</t>
  </si>
  <si>
    <t>KURUMLAR SOSYOLOJİSİ ANABİLİM DALI</t>
  </si>
  <si>
    <t>HADİS ANABİLİM DALI</t>
  </si>
  <si>
    <t>FEN BİLİMLERİ ENSTİTÜSÜ</t>
  </si>
  <si>
    <t>YAŞLI BAKIMI</t>
  </si>
  <si>
    <t>MAKİNE MÜHENDİSLİĞİ</t>
  </si>
  <si>
    <t>GÜZEL SANATLAR VE MİMARLIK FAKÜLTESİ</t>
  </si>
  <si>
    <t>ÜNİVERSİTE HASTANE BAŞHEKİMLİĞİ</t>
  </si>
  <si>
    <t>ELEKTRİK-ELEKTRONİK MÜHENDİSLİĞİ</t>
  </si>
  <si>
    <t>KÜTÜPHANE VE DOKÜMANTASYON DAİRE BAŞKANLIĞI</t>
  </si>
  <si>
    <t>ELEKTRİK MAKİNALARI ANABİLİM DALI</t>
  </si>
  <si>
    <t>Daha önce AYBÜ’de Erasmus+ kapsamında Personel Hareketliliği programından (Ders
Verme ve Eğitim Alma) ilk kez yararlanma 
+10</t>
  </si>
  <si>
    <t>Daha önce AYBÜ’de Erasmus+ personel hareketliliklerinden (Ders Verme ve Eğitim Alma)
yararlanmamış bölüm/birimlerden başvuran personel olmak 
+10</t>
  </si>
  <si>
    <t>Şu anda AYBÜ’de Fakülte/enstitü/yüksekokul/MYO/bölüm/birim Erasmus+
koordinatörü/koordinatör yardımcısı/program uzmanı olmak (İlan döneminde yapılan
değişiklikler kabul edilmeyecektir.)
+10</t>
  </si>
  <si>
    <t>Son 1 yıl içerisinde AYBÜ’de Erasmus+ KA131 programı kapsamında kurumlararası
anlaşma yapmış olmak ve/veya anlaşma yapılmasına vesile olmak (İlan döneminde
yapılan değişiklikler kabul edilmeyecektir.)
+10</t>
  </si>
  <si>
    <t>Belgelendirmek suretiyle 
özel ihtiyaç sahibi olmak (Engellilik vb) 
+5</t>
  </si>
  <si>
    <t>Belgelendirmek suretiyle
 gazi olmak, gazi veya
 şehit yakını (eş veya çocuk) olmak
+5</t>
  </si>
  <si>
    <t>İdari personel olmak
+10</t>
  </si>
  <si>
    <t>Dijital becerilerin 
geliştirilmesine yönelik faaliyet gerçekleştirecek 
olmak
+5</t>
  </si>
  <si>
    <t>Cumhurbaşkanlığı Dijital Dönüşüm Ofisi Başkanlığı tarafından hazırlanan 2021-2025
Ulusal Yapay Zeka Stratejisi kapsamında Yapay Zeka ile ilgili faaliyet gerçekleştirecek
olmak 
+5</t>
  </si>
  <si>
    <t>Başvuru tarihi itibariyle AYBÜ Hizmet yılı kadar artı puan (Örneğin, AYBÜ hizmet süresi
3 yıl olan bir personel 3 puan alacaktır.)
+ Hizmet Yılı Sayısı</t>
  </si>
  <si>
    <t>ÖSYM-Uluslararası Yabancı Dil Sınavları Eşdeğerlikleri tablosuna göre son 5 yıl içerisinde
alınmış geçerli dil puanı (50-59 puan)
+5</t>
  </si>
  <si>
    <t>ÖSYM-Uluslararası Yabancı Dil Sınavları Eşdeğerlikleri tablosuna göre son 5 yıl içerisinde
alınmış geçerli dil puanı (60-69 puan) 
+7</t>
  </si>
  <si>
    <t>ÖSYM-Uluslararası Yabancı Dil Sınavları Eşdeğerlikleri tablosuna göre son 5 yıl içerisinde
alınmış geçerli dil puanı (70-79 puan) 
+9</t>
  </si>
  <si>
    <t>ÖSYM-Uluslararası Yabancı Dil Sınavları Eşdeğerlikleri tablosuna göre son 5 yıl içerisinde
alınmış geçerli dil puanı (80-89 puan) 
+11</t>
  </si>
  <si>
    <t>ÖSYM-Uluslararası Yabancı Dil Sınavları Eşdeğerlikleri tablosuna göre son 5 yıl içerisinde
alınmış geçerli dil puanı (90 ve üzeri puan)
+13</t>
  </si>
  <si>
    <t>Yabancı dille eğitim yapan bir üniversiteden lisans veya lisansüstü diploması almış olmak
(eğitim dilini açıkça gösteren ilgili diploma örneğinin sisteme yüklenmesi gerekmektedir) 
+13</t>
  </si>
  <si>
    <t>AYBÜ’de son 5 yıl içerisindeki başvuru dönemlerinde faaliyete katılmak üzere hak
kazanılmasına rağmen Erasmus+ Komisyon tarafından kabul edilen mücbir sebep
olmaksızın faaliyete katılmaktan vazgeçilmiş ise
-10</t>
  </si>
  <si>
    <t>Başvuru sahibi AYBÜ’de son 5 yıl (2019-2020) ve daha öncesinde Erasmus+ Personel
Hareketliliği (Eğitim Alma/Ders Verme) programına katılmış ise her bir faaliyet için
-5</t>
  </si>
  <si>
    <t>Başvuru sahibi AYBÜ’de son 4 yıl (2020-2021) içerisinde Erasmus+ Personel Hareketliliği
(Eğitim Alma/Ders Verme) programına katılmış ise her bir faaliyet için
-7</t>
  </si>
  <si>
    <t>Başvuru sahibi AYBÜ’de son 3 yıl (2021-2022) içerisinde Erasmus+ Personel Hareketliliği
(Eğitim Alma/Ders Verme) programına katılmış ise her bir faaliyet için
-9</t>
  </si>
  <si>
    <t>Başvuru sahibi AYBÜ’de son 2 yıl (2022-2023) içerisinde Erasmus+ Personel Hareketliliği
(Eğitim Alma/Ders Verme) programına katılmış ise her bir faaliyet için
-11</t>
  </si>
  <si>
    <t>Başvuru sahibi AYBÜ’de son 1 yıl (2023-2024) içerisinde Erasmus+ Personel Hareketliliği
(Eğitim Alma/Ders Verme) programına hak kazanmış veya katılmış ise her bir faaliyet için
-13</t>
  </si>
  <si>
    <t>BESLENME VE DİYETETİK</t>
  </si>
  <si>
    <t>MÜTERCİM TERCÜMANLIK</t>
  </si>
  <si>
    <t>BANKACILIK VE FİNANS</t>
  </si>
  <si>
    <t xml:space="preserve">İŞLETME </t>
  </si>
  <si>
    <t>HEMŞİRELİK</t>
  </si>
  <si>
    <t>SİVİL SAVUNMA VE İTFAİYECİLİK</t>
  </si>
  <si>
    <t>İlanda belirtilen program
 ülkelerinden birinden alınmış bir davet mektubu bulunmamaktadır.</t>
  </si>
  <si>
    <t>Davet mektubu faaliyetin 
hangi tarihler arasında gerçekleşeceği bilgisini içermemektedir.</t>
  </si>
  <si>
    <t xml:space="preserve">İlanda belirtilen faaliyet 
gerçekleştirme tarih aralığına ait olmayan bir davet mektubu sunulmuştur. 2023 yılında temin edilmiş ve faaliyetin 2023 yılı için planlanmış bir davet mektubu bulunmaktadır. </t>
  </si>
  <si>
    <t xml:space="preserve">İlanda belirtilen faaliyet 
gerçekleştirme tarih aralığı ile uyumlu olmayan bir davet mektubu sunulmuştur. </t>
  </si>
  <si>
    <t>Erasmus+ Personel Eğitim Alma
 Hareketliliği faaliyeti içeren bir davet mektubu sunulmamıştır.</t>
  </si>
  <si>
    <t>Geçersiz başvuru</t>
  </si>
  <si>
    <t>Sonuç</t>
  </si>
  <si>
    <t>Açıklama</t>
  </si>
  <si>
    <t>Sıra</t>
  </si>
  <si>
    <t>T.C. Kimlik No</t>
  </si>
  <si>
    <t>Personel</t>
  </si>
  <si>
    <t>Taslak-Hibeli</t>
  </si>
  <si>
    <t>Taslak-Yedek</t>
  </si>
  <si>
    <t>135*****346</t>
  </si>
  <si>
    <t>250*****406</t>
  </si>
  <si>
    <t>236*****594</t>
  </si>
  <si>
    <t>186*****538</t>
  </si>
  <si>
    <t>500*****966</t>
  </si>
  <si>
    <t>345*****254</t>
  </si>
  <si>
    <t>204*****780</t>
  </si>
  <si>
    <t>208*****830</t>
  </si>
  <si>
    <t>213*****400</t>
  </si>
  <si>
    <t>547*****948</t>
  </si>
  <si>
    <t>458*****706</t>
  </si>
  <si>
    <t>311*****710</t>
  </si>
  <si>
    <t>198*****848</t>
  </si>
  <si>
    <t>160*****896</t>
  </si>
  <si>
    <t>259*****720</t>
  </si>
  <si>
    <t>340*****746</t>
  </si>
  <si>
    <t>102*****576</t>
  </si>
  <si>
    <t>400*****022</t>
  </si>
  <si>
    <t>405*****764</t>
  </si>
  <si>
    <t>189*****582</t>
  </si>
  <si>
    <t>249*****598</t>
  </si>
  <si>
    <t>540*****038</t>
  </si>
  <si>
    <t>232*****776</t>
  </si>
  <si>
    <t>349*****676</t>
  </si>
  <si>
    <t>114*****088</t>
  </si>
  <si>
    <t>178*****638</t>
  </si>
  <si>
    <t>279*****996</t>
  </si>
  <si>
    <t>316*****800</t>
  </si>
  <si>
    <t>387*****968</t>
  </si>
  <si>
    <t>232*****222</t>
  </si>
  <si>
    <t>158*****252</t>
  </si>
  <si>
    <t>149*****540</t>
  </si>
  <si>
    <t>563*****214</t>
  </si>
  <si>
    <t>175*****334</t>
  </si>
  <si>
    <t>131*****858</t>
  </si>
  <si>
    <t>120*****274</t>
  </si>
  <si>
    <t>661*****104</t>
  </si>
  <si>
    <t>323*****238</t>
  </si>
  <si>
    <t>409*****206</t>
  </si>
  <si>
    <t>291*****440</t>
  </si>
  <si>
    <t>484*****866</t>
  </si>
  <si>
    <t>131*****956</t>
  </si>
  <si>
    <t>436*****222</t>
  </si>
  <si>
    <t>134*****972</t>
  </si>
  <si>
    <t>415*****252</t>
  </si>
  <si>
    <t>257*****132</t>
  </si>
  <si>
    <t>237*****242</t>
  </si>
  <si>
    <t>262*****266</t>
  </si>
  <si>
    <t>227*****188</t>
  </si>
  <si>
    <t>107*****746</t>
  </si>
  <si>
    <t>396*****770</t>
  </si>
  <si>
    <t>172*****518</t>
  </si>
  <si>
    <t>120*****620</t>
  </si>
  <si>
    <t>480*****954</t>
  </si>
  <si>
    <t>114*****214</t>
  </si>
  <si>
    <t>118*****868</t>
  </si>
  <si>
    <t>422*****288</t>
  </si>
  <si>
    <t>219*****180</t>
  </si>
  <si>
    <t>377*****754</t>
  </si>
  <si>
    <t>405*****806</t>
  </si>
  <si>
    <t>397*****084</t>
  </si>
  <si>
    <t>108*****220</t>
  </si>
  <si>
    <t>169*****470</t>
  </si>
  <si>
    <t>142*****252</t>
  </si>
  <si>
    <t>279*****944</t>
  </si>
  <si>
    <t>165*****390</t>
  </si>
  <si>
    <t>290*****542</t>
  </si>
  <si>
    <t>627*****066</t>
  </si>
  <si>
    <t>340*****418</t>
  </si>
  <si>
    <t>125*****108</t>
  </si>
  <si>
    <t>430*****208</t>
  </si>
  <si>
    <t>198*****046</t>
  </si>
  <si>
    <t>285*****478</t>
  </si>
  <si>
    <t>118*****090</t>
  </si>
  <si>
    <t>168*****298</t>
  </si>
  <si>
    <t>164*****914</t>
  </si>
  <si>
    <t>148*****538</t>
  </si>
  <si>
    <t>368*****066</t>
  </si>
  <si>
    <t>681*****086</t>
  </si>
  <si>
    <t>192*****738</t>
  </si>
  <si>
    <t>107*****120</t>
  </si>
  <si>
    <t>172*****048</t>
  </si>
  <si>
    <t>392*****786</t>
  </si>
  <si>
    <t>367*****566</t>
  </si>
  <si>
    <t>145*****136</t>
  </si>
  <si>
    <t>162*****788</t>
  </si>
  <si>
    <t>403*****752</t>
  </si>
  <si>
    <t>340*****678</t>
  </si>
  <si>
    <t>281*****194</t>
  </si>
  <si>
    <t>420*****434</t>
  </si>
  <si>
    <t>296*****158</t>
  </si>
  <si>
    <t>270*****888</t>
  </si>
  <si>
    <t>253*****986</t>
  </si>
  <si>
    <t>411*****160</t>
  </si>
  <si>
    <t>488*****702</t>
  </si>
  <si>
    <t>365*****852</t>
  </si>
  <si>
    <t>150*****308</t>
  </si>
  <si>
    <t>123*****458</t>
  </si>
  <si>
    <t>348*****510</t>
  </si>
  <si>
    <t>471*****478</t>
  </si>
  <si>
    <t>296*****822</t>
  </si>
  <si>
    <t>137*****530</t>
  </si>
  <si>
    <t>325*****196</t>
  </si>
  <si>
    <t>213*****756</t>
  </si>
  <si>
    <t>485*****200</t>
  </si>
  <si>
    <t>522*****078</t>
  </si>
  <si>
    <t>402*****324</t>
  </si>
  <si>
    <t>184*****178</t>
  </si>
  <si>
    <t>254*****434</t>
  </si>
  <si>
    <t>151*****838</t>
  </si>
  <si>
    <t>462*****230</t>
  </si>
  <si>
    <t>107*****922</t>
  </si>
  <si>
    <t>338*****646</t>
  </si>
  <si>
    <t>184*****500</t>
  </si>
  <si>
    <t>233*****662</t>
  </si>
  <si>
    <t>203*****026</t>
  </si>
  <si>
    <t>127*****420</t>
  </si>
  <si>
    <t>545*****654</t>
  </si>
  <si>
    <t>183*****944</t>
  </si>
  <si>
    <t>170*****032</t>
  </si>
  <si>
    <t>397*****598</t>
  </si>
  <si>
    <t>108*****412</t>
  </si>
  <si>
    <t>369*****016</t>
  </si>
  <si>
    <t>101*****086</t>
  </si>
  <si>
    <t>115*****318</t>
  </si>
  <si>
    <t>628*****674</t>
  </si>
  <si>
    <t>142*****374</t>
  </si>
  <si>
    <t>160*****636</t>
  </si>
  <si>
    <t>176*****242</t>
  </si>
  <si>
    <t>Davet mektubunda, davet mektubunun ne zaman temin edildiğini ve faaliyetin 
ne zaman gerçekleşeceğini gösteren tarih bilgisi bulunmamaktadır.</t>
  </si>
  <si>
    <t>Davet mektubunda,  davet mektubunun ne zaman temin edildiğini ve faaliyetin 
ne zaman gerçekleşeceğini gösteren tarih bilgisi bulunmamaktadır.</t>
  </si>
  <si>
    <t>İlanda belirtilen program ülkelerinden birinden alınmış bir davet mektubu bulunmamaktadır.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</si>
</sst>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0" fillId="3" borderId="3" xfId="0" applyFill="1" applyBorder="1"/>
    <xf numFmtId="0" fontId="0" fillId="3" borderId="1" xfId="0" applyFill="1" applyBorder="1"/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78EC7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CD5E-D66B-403B-9D8E-E2CEAA537411}">
  <dimension ref="A1:AC301"/>
  <sheetViews>
    <sheetView tabSelected="1" zoomScale="84" zoomScaleNormal="84" workbookViewId="0"/>
  </sheetViews>
  <sheetFormatPr defaultRowHeight="15" x14ac:dyDescent="0.25"/>
  <cols>
    <col min="1" max="1" width="9.140625" style="1"/>
    <col min="2" max="2" width="14.28515625" style="8" customWidth="1"/>
    <col min="3" max="3" width="13.5703125" style="2" customWidth="1"/>
    <col min="4" max="4" width="50" style="2" bestFit="1" customWidth="1"/>
    <col min="5" max="8" width="28.5703125" style="2" customWidth="1"/>
    <col min="9" max="9" width="25.7109375" style="2" customWidth="1"/>
    <col min="10" max="10" width="28.5703125" style="2" customWidth="1"/>
    <col min="11" max="11" width="21.7109375" style="2" customWidth="1"/>
    <col min="12" max="12" width="25.5703125" style="2" customWidth="1"/>
    <col min="13" max="26" width="28.5703125" style="2" customWidth="1"/>
    <col min="27" max="27" width="12.28515625" style="10" customWidth="1"/>
    <col min="28" max="28" width="29.85546875" style="2" customWidth="1"/>
    <col min="29" max="29" width="195" style="12" customWidth="1"/>
    <col min="30" max="16384" width="9.140625" style="1"/>
  </cols>
  <sheetData>
    <row r="1" spans="1:29" ht="150" x14ac:dyDescent="0.25">
      <c r="A1" s="3" t="s">
        <v>81</v>
      </c>
      <c r="B1" s="5" t="s">
        <v>82</v>
      </c>
      <c r="C1" s="5" t="s">
        <v>83</v>
      </c>
      <c r="D1" s="5" t="s">
        <v>1</v>
      </c>
      <c r="E1" s="6" t="s">
        <v>45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  <c r="L1" s="6" t="s">
        <v>52</v>
      </c>
      <c r="M1" s="6" t="s">
        <v>53</v>
      </c>
      <c r="N1" s="9" t="s">
        <v>54</v>
      </c>
      <c r="O1" s="6" t="s">
        <v>55</v>
      </c>
      <c r="P1" s="6" t="s">
        <v>56</v>
      </c>
      <c r="Q1" s="6" t="s">
        <v>57</v>
      </c>
      <c r="R1" s="6" t="s">
        <v>58</v>
      </c>
      <c r="S1" s="6" t="s">
        <v>59</v>
      </c>
      <c r="T1" s="6" t="s">
        <v>60</v>
      </c>
      <c r="U1" s="6" t="s">
        <v>61</v>
      </c>
      <c r="V1" s="6" t="s">
        <v>62</v>
      </c>
      <c r="W1" s="6" t="s">
        <v>63</v>
      </c>
      <c r="X1" s="6" t="s">
        <v>64</v>
      </c>
      <c r="Y1" s="6" t="s">
        <v>65</v>
      </c>
      <c r="Z1" s="6" t="s">
        <v>66</v>
      </c>
      <c r="AA1" s="7" t="s">
        <v>0</v>
      </c>
      <c r="AB1" s="5" t="s">
        <v>79</v>
      </c>
      <c r="AC1" s="4" t="s">
        <v>80</v>
      </c>
    </row>
    <row r="2" spans="1:29" s="8" customFormat="1" ht="36.75" customHeight="1" x14ac:dyDescent="0.25">
      <c r="A2" s="16">
        <v>1</v>
      </c>
      <c r="B2" s="16" t="s">
        <v>86</v>
      </c>
      <c r="C2" s="16" t="s">
        <v>2</v>
      </c>
      <c r="D2" s="16" t="s">
        <v>39</v>
      </c>
      <c r="E2" s="16">
        <v>10</v>
      </c>
      <c r="F2" s="16">
        <v>0</v>
      </c>
      <c r="G2" s="16">
        <v>10</v>
      </c>
      <c r="H2" s="16">
        <v>10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9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13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7">
        <f t="shared" ref="AA2:AA33" si="0">SUM(E2:Z2)</f>
        <v>52</v>
      </c>
      <c r="AB2" s="16" t="s">
        <v>84</v>
      </c>
      <c r="AC2" s="16"/>
    </row>
    <row r="3" spans="1:29" s="8" customFormat="1" ht="36.75" customHeight="1" x14ac:dyDescent="0.25">
      <c r="A3" s="16">
        <v>2</v>
      </c>
      <c r="B3" s="16" t="s">
        <v>87</v>
      </c>
      <c r="C3" s="16" t="s">
        <v>2</v>
      </c>
      <c r="D3" s="16" t="s">
        <v>42</v>
      </c>
      <c r="E3" s="16">
        <v>10</v>
      </c>
      <c r="F3" s="16">
        <v>0</v>
      </c>
      <c r="G3" s="16">
        <v>10</v>
      </c>
      <c r="H3" s="16">
        <v>0</v>
      </c>
      <c r="I3" s="16">
        <v>0</v>
      </c>
      <c r="J3" s="16">
        <v>0</v>
      </c>
      <c r="K3" s="16">
        <v>0</v>
      </c>
      <c r="L3" s="16">
        <v>5</v>
      </c>
      <c r="M3" s="16">
        <v>5</v>
      </c>
      <c r="N3" s="16">
        <v>2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13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7">
        <f t="shared" si="0"/>
        <v>45</v>
      </c>
      <c r="AB3" s="16" t="s">
        <v>84</v>
      </c>
      <c r="AC3" s="16"/>
    </row>
    <row r="4" spans="1:29" s="8" customFormat="1" ht="36.75" customHeight="1" x14ac:dyDescent="0.25">
      <c r="A4" s="16">
        <v>3</v>
      </c>
      <c r="B4" s="16" t="s">
        <v>88</v>
      </c>
      <c r="C4" s="16" t="s">
        <v>2</v>
      </c>
      <c r="D4" s="16" t="s">
        <v>39</v>
      </c>
      <c r="E4" s="16">
        <v>10</v>
      </c>
      <c r="F4" s="16">
        <v>0</v>
      </c>
      <c r="G4" s="16">
        <v>10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10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13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7">
        <f t="shared" si="0"/>
        <v>43</v>
      </c>
      <c r="AB4" s="16" t="s">
        <v>84</v>
      </c>
      <c r="AC4" s="16"/>
    </row>
    <row r="5" spans="1:29" s="8" customFormat="1" ht="36.75" customHeight="1" x14ac:dyDescent="0.25">
      <c r="A5" s="16">
        <v>4</v>
      </c>
      <c r="B5" s="16" t="s">
        <v>89</v>
      </c>
      <c r="C5" s="16" t="s">
        <v>2</v>
      </c>
      <c r="D5" s="16" t="s">
        <v>44</v>
      </c>
      <c r="E5" s="16">
        <v>10</v>
      </c>
      <c r="F5" s="16">
        <v>0</v>
      </c>
      <c r="G5" s="16">
        <v>10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8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13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7">
        <f t="shared" si="0"/>
        <v>41</v>
      </c>
      <c r="AB5" s="16" t="s">
        <v>84</v>
      </c>
      <c r="AC5" s="16"/>
    </row>
    <row r="6" spans="1:29" s="8" customFormat="1" ht="36.75" customHeight="1" x14ac:dyDescent="0.25">
      <c r="A6" s="16">
        <v>5</v>
      </c>
      <c r="B6" s="16" t="s">
        <v>90</v>
      </c>
      <c r="C6" s="16" t="s">
        <v>2</v>
      </c>
      <c r="D6" s="16" t="s">
        <v>20</v>
      </c>
      <c r="E6" s="16">
        <v>10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5</v>
      </c>
      <c r="N6" s="16">
        <v>12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13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7">
        <f t="shared" si="0"/>
        <v>40</v>
      </c>
      <c r="AB6" s="16" t="s">
        <v>84</v>
      </c>
      <c r="AC6" s="16"/>
    </row>
    <row r="7" spans="1:29" s="8" customFormat="1" ht="36.75" customHeight="1" x14ac:dyDescent="0.25">
      <c r="A7" s="16">
        <v>6</v>
      </c>
      <c r="B7" s="16" t="s">
        <v>91</v>
      </c>
      <c r="C7" s="16" t="s">
        <v>5</v>
      </c>
      <c r="D7" s="16" t="s">
        <v>12</v>
      </c>
      <c r="E7" s="16">
        <v>10</v>
      </c>
      <c r="F7" s="16">
        <v>0</v>
      </c>
      <c r="G7" s="16">
        <v>0</v>
      </c>
      <c r="H7" s="16">
        <v>0</v>
      </c>
      <c r="I7" s="16">
        <v>0</v>
      </c>
      <c r="J7" s="16">
        <v>5</v>
      </c>
      <c r="K7" s="16">
        <v>10</v>
      </c>
      <c r="L7" s="16">
        <v>5</v>
      </c>
      <c r="M7" s="16">
        <v>0</v>
      </c>
      <c r="N7" s="16">
        <v>9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7">
        <f t="shared" si="0"/>
        <v>39</v>
      </c>
      <c r="AB7" s="16" t="s">
        <v>84</v>
      </c>
      <c r="AC7" s="16"/>
    </row>
    <row r="8" spans="1:29" s="8" customFormat="1" ht="36.75" customHeight="1" x14ac:dyDescent="0.25">
      <c r="A8" s="16">
        <v>7</v>
      </c>
      <c r="B8" s="16" t="s">
        <v>92</v>
      </c>
      <c r="C8" s="16" t="s">
        <v>5</v>
      </c>
      <c r="D8" s="16" t="s">
        <v>41</v>
      </c>
      <c r="E8" s="16">
        <v>10</v>
      </c>
      <c r="F8" s="16">
        <v>10</v>
      </c>
      <c r="G8" s="16">
        <v>0</v>
      </c>
      <c r="H8" s="16">
        <v>0</v>
      </c>
      <c r="I8" s="16">
        <v>0</v>
      </c>
      <c r="J8" s="16">
        <v>0</v>
      </c>
      <c r="K8" s="16">
        <v>10</v>
      </c>
      <c r="L8" s="16">
        <v>5</v>
      </c>
      <c r="M8" s="16">
        <v>0</v>
      </c>
      <c r="N8" s="16">
        <v>3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7">
        <f t="shared" si="0"/>
        <v>38</v>
      </c>
      <c r="AB8" s="16" t="s">
        <v>84</v>
      </c>
      <c r="AC8" s="16"/>
    </row>
    <row r="9" spans="1:29" s="8" customFormat="1" ht="36.75" customHeight="1" x14ac:dyDescent="0.25">
      <c r="A9" s="16">
        <v>8</v>
      </c>
      <c r="B9" s="16" t="s">
        <v>93</v>
      </c>
      <c r="C9" s="16" t="s">
        <v>2</v>
      </c>
      <c r="D9" s="16" t="s">
        <v>32</v>
      </c>
      <c r="E9" s="16">
        <v>10</v>
      </c>
      <c r="F9" s="16">
        <v>10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5</v>
      </c>
      <c r="O9" s="16">
        <v>0</v>
      </c>
      <c r="P9" s="16">
        <v>0</v>
      </c>
      <c r="Q9" s="16">
        <v>0</v>
      </c>
      <c r="R9" s="16">
        <v>11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7">
        <f t="shared" si="0"/>
        <v>36</v>
      </c>
      <c r="AB9" s="16" t="s">
        <v>84</v>
      </c>
      <c r="AC9" s="16"/>
    </row>
    <row r="10" spans="1:29" s="8" customFormat="1" ht="36.75" customHeight="1" x14ac:dyDescent="0.25">
      <c r="A10" s="16">
        <v>9</v>
      </c>
      <c r="B10" s="16" t="s">
        <v>94</v>
      </c>
      <c r="C10" s="16" t="s">
        <v>5</v>
      </c>
      <c r="D10" s="16" t="s">
        <v>8</v>
      </c>
      <c r="E10" s="16">
        <v>10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10</v>
      </c>
      <c r="L10" s="16">
        <v>5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11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7">
        <f t="shared" si="0"/>
        <v>36</v>
      </c>
      <c r="AB10" s="16" t="s">
        <v>84</v>
      </c>
      <c r="AC10" s="16"/>
    </row>
    <row r="11" spans="1:29" s="8" customFormat="1" ht="36.75" customHeight="1" x14ac:dyDescent="0.25">
      <c r="A11" s="16">
        <v>10</v>
      </c>
      <c r="B11" s="16" t="s">
        <v>95</v>
      </c>
      <c r="C11" s="16" t="s">
        <v>2</v>
      </c>
      <c r="D11" s="16" t="s">
        <v>40</v>
      </c>
      <c r="E11" s="16">
        <v>0</v>
      </c>
      <c r="F11" s="16">
        <v>0</v>
      </c>
      <c r="G11" s="16">
        <v>10</v>
      </c>
      <c r="H11" s="16">
        <v>10</v>
      </c>
      <c r="I11" s="16">
        <v>0</v>
      </c>
      <c r="J11" s="16">
        <v>0</v>
      </c>
      <c r="K11" s="16">
        <v>0</v>
      </c>
      <c r="L11" s="16">
        <v>5</v>
      </c>
      <c r="M11" s="16">
        <v>5</v>
      </c>
      <c r="N11" s="16">
        <v>2</v>
      </c>
      <c r="O11" s="16">
        <v>0</v>
      </c>
      <c r="P11" s="16">
        <v>0</v>
      </c>
      <c r="Q11" s="16">
        <v>0</v>
      </c>
      <c r="R11" s="16">
        <v>0</v>
      </c>
      <c r="S11" s="16">
        <v>13</v>
      </c>
      <c r="T11" s="16">
        <v>0</v>
      </c>
      <c r="U11" s="16">
        <v>0</v>
      </c>
      <c r="V11" s="16">
        <v>0</v>
      </c>
      <c r="W11" s="16">
        <v>0</v>
      </c>
      <c r="X11" s="16">
        <v>-9</v>
      </c>
      <c r="Y11" s="16">
        <v>0</v>
      </c>
      <c r="Z11" s="16">
        <v>0</v>
      </c>
      <c r="AA11" s="17">
        <f t="shared" si="0"/>
        <v>36</v>
      </c>
      <c r="AB11" s="16" t="s">
        <v>84</v>
      </c>
      <c r="AC11" s="16"/>
    </row>
    <row r="12" spans="1:29" s="8" customFormat="1" ht="36.75" customHeight="1" x14ac:dyDescent="0.25">
      <c r="A12" s="16">
        <v>11</v>
      </c>
      <c r="B12" s="16" t="s">
        <v>96</v>
      </c>
      <c r="C12" s="16" t="s">
        <v>2</v>
      </c>
      <c r="D12" s="16" t="s">
        <v>18</v>
      </c>
      <c r="E12" s="16">
        <v>10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12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13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7">
        <f t="shared" si="0"/>
        <v>35</v>
      </c>
      <c r="AB12" s="16" t="s">
        <v>84</v>
      </c>
      <c r="AC12" s="16"/>
    </row>
    <row r="13" spans="1:29" s="8" customFormat="1" ht="36.75" customHeight="1" x14ac:dyDescent="0.25">
      <c r="A13" s="16">
        <v>12</v>
      </c>
      <c r="B13" s="16" t="s">
        <v>97</v>
      </c>
      <c r="C13" s="16" t="s">
        <v>2</v>
      </c>
      <c r="D13" s="16" t="s">
        <v>18</v>
      </c>
      <c r="E13" s="16">
        <v>10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11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13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7">
        <f t="shared" si="0"/>
        <v>34</v>
      </c>
      <c r="AB13" s="16" t="s">
        <v>84</v>
      </c>
      <c r="AC13" s="16"/>
    </row>
    <row r="14" spans="1:29" s="8" customFormat="1" ht="36.75" customHeight="1" x14ac:dyDescent="0.25">
      <c r="A14" s="16">
        <v>13</v>
      </c>
      <c r="B14" s="16" t="s">
        <v>98</v>
      </c>
      <c r="C14" s="16" t="s">
        <v>2</v>
      </c>
      <c r="D14" s="16" t="s">
        <v>14</v>
      </c>
      <c r="E14" s="16">
        <v>10</v>
      </c>
      <c r="F14" s="16">
        <v>10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5</v>
      </c>
      <c r="M14" s="16">
        <v>5</v>
      </c>
      <c r="N14" s="16">
        <v>4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7">
        <f t="shared" si="0"/>
        <v>34</v>
      </c>
      <c r="AB14" s="16" t="s">
        <v>84</v>
      </c>
      <c r="AC14" s="16"/>
    </row>
    <row r="15" spans="1:29" s="8" customFormat="1" ht="36.75" customHeight="1" x14ac:dyDescent="0.25">
      <c r="A15" s="16">
        <v>14</v>
      </c>
      <c r="B15" s="16" t="s">
        <v>99</v>
      </c>
      <c r="C15" s="16" t="s">
        <v>2</v>
      </c>
      <c r="D15" s="16" t="s">
        <v>14</v>
      </c>
      <c r="E15" s="16">
        <v>10</v>
      </c>
      <c r="F15" s="16">
        <v>10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5</v>
      </c>
      <c r="M15" s="16">
        <v>5</v>
      </c>
      <c r="N15" s="16">
        <v>4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7">
        <f t="shared" si="0"/>
        <v>34</v>
      </c>
      <c r="AB15" s="16" t="s">
        <v>84</v>
      </c>
      <c r="AC15" s="16"/>
    </row>
    <row r="16" spans="1:29" s="8" customFormat="1" ht="36.75" customHeight="1" x14ac:dyDescent="0.25">
      <c r="A16" s="16">
        <v>15</v>
      </c>
      <c r="B16" s="16" t="s">
        <v>100</v>
      </c>
      <c r="C16" s="16" t="s">
        <v>2</v>
      </c>
      <c r="D16" s="16" t="s">
        <v>34</v>
      </c>
      <c r="E16" s="16">
        <v>10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10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13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7">
        <f t="shared" si="0"/>
        <v>33</v>
      </c>
      <c r="AB16" s="16" t="s">
        <v>84</v>
      </c>
      <c r="AC16" s="16"/>
    </row>
    <row r="17" spans="1:29" s="8" customFormat="1" ht="36.75" customHeight="1" x14ac:dyDescent="0.25">
      <c r="A17" s="16">
        <v>16</v>
      </c>
      <c r="B17" s="16" t="s">
        <v>101</v>
      </c>
      <c r="C17" s="16" t="s">
        <v>5</v>
      </c>
      <c r="D17" s="16" t="s">
        <v>12</v>
      </c>
      <c r="E17" s="16">
        <v>10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10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13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7">
        <f t="shared" si="0"/>
        <v>33</v>
      </c>
      <c r="AB17" s="16" t="s">
        <v>84</v>
      </c>
      <c r="AC17" s="16"/>
    </row>
    <row r="18" spans="1:29" s="8" customFormat="1" ht="36.75" customHeight="1" x14ac:dyDescent="0.25">
      <c r="A18" s="16">
        <v>17</v>
      </c>
      <c r="B18" s="16" t="s">
        <v>102</v>
      </c>
      <c r="C18" s="16" t="s">
        <v>5</v>
      </c>
      <c r="D18" s="16" t="s">
        <v>37</v>
      </c>
      <c r="E18" s="16">
        <v>10</v>
      </c>
      <c r="F18" s="16">
        <v>0</v>
      </c>
      <c r="G18" s="16">
        <v>0</v>
      </c>
      <c r="H18" s="16">
        <v>0</v>
      </c>
      <c r="I18" s="16">
        <v>5</v>
      </c>
      <c r="J18" s="16">
        <v>0</v>
      </c>
      <c r="K18" s="16">
        <v>10</v>
      </c>
      <c r="L18" s="16">
        <v>0</v>
      </c>
      <c r="M18" s="16">
        <v>0</v>
      </c>
      <c r="N18" s="16">
        <v>8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7">
        <f t="shared" si="0"/>
        <v>33</v>
      </c>
      <c r="AB18" s="16" t="s">
        <v>84</v>
      </c>
      <c r="AC18" s="16"/>
    </row>
    <row r="19" spans="1:29" s="8" customFormat="1" ht="36.75" customHeight="1" x14ac:dyDescent="0.25">
      <c r="A19" s="16">
        <v>18</v>
      </c>
      <c r="B19" s="16" t="s">
        <v>103</v>
      </c>
      <c r="C19" s="16" t="s">
        <v>5</v>
      </c>
      <c r="D19" s="16" t="s">
        <v>37</v>
      </c>
      <c r="E19" s="16">
        <v>10</v>
      </c>
      <c r="F19" s="16">
        <v>0</v>
      </c>
      <c r="G19" s="16">
        <v>0</v>
      </c>
      <c r="H19" s="16">
        <v>0</v>
      </c>
      <c r="I19" s="16">
        <v>0</v>
      </c>
      <c r="J19" s="16">
        <v>5</v>
      </c>
      <c r="K19" s="16">
        <v>10</v>
      </c>
      <c r="L19" s="16">
        <v>0</v>
      </c>
      <c r="M19" s="16">
        <v>0</v>
      </c>
      <c r="N19" s="16">
        <v>7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f t="shared" si="0"/>
        <v>32</v>
      </c>
      <c r="AB19" s="16" t="s">
        <v>84</v>
      </c>
      <c r="AC19" s="16"/>
    </row>
    <row r="20" spans="1:29" s="8" customFormat="1" ht="36.75" customHeight="1" x14ac:dyDescent="0.25">
      <c r="A20" s="16">
        <v>19</v>
      </c>
      <c r="B20" s="16" t="s">
        <v>104</v>
      </c>
      <c r="C20" s="16" t="s">
        <v>2</v>
      </c>
      <c r="D20" s="16" t="s">
        <v>18</v>
      </c>
      <c r="E20" s="16">
        <v>10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8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13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7">
        <f t="shared" si="0"/>
        <v>31</v>
      </c>
      <c r="AB20" s="16" t="s">
        <v>84</v>
      </c>
      <c r="AC20" s="16"/>
    </row>
    <row r="21" spans="1:29" s="8" customFormat="1" ht="36.75" customHeight="1" x14ac:dyDescent="0.25">
      <c r="A21" s="16">
        <v>20</v>
      </c>
      <c r="B21" s="16" t="s">
        <v>105</v>
      </c>
      <c r="C21" s="16" t="s">
        <v>2</v>
      </c>
      <c r="D21" s="16" t="s">
        <v>13</v>
      </c>
      <c r="E21" s="16">
        <v>10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10</v>
      </c>
      <c r="O21" s="16">
        <v>0</v>
      </c>
      <c r="P21" s="16">
        <v>0</v>
      </c>
      <c r="Q21" s="16">
        <v>0</v>
      </c>
      <c r="R21" s="16">
        <v>11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7">
        <f t="shared" si="0"/>
        <v>31</v>
      </c>
      <c r="AB21" s="16" t="s">
        <v>84</v>
      </c>
      <c r="AC21" s="16"/>
    </row>
    <row r="22" spans="1:29" s="8" customFormat="1" ht="36.75" customHeight="1" x14ac:dyDescent="0.25">
      <c r="A22" s="16">
        <v>21</v>
      </c>
      <c r="B22" s="16" t="s">
        <v>106</v>
      </c>
      <c r="C22" s="16" t="s">
        <v>5</v>
      </c>
      <c r="D22" s="16" t="s">
        <v>24</v>
      </c>
      <c r="E22" s="16">
        <v>10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10</v>
      </c>
      <c r="L22" s="16">
        <v>0</v>
      </c>
      <c r="M22" s="16">
        <v>0</v>
      </c>
      <c r="N22" s="16">
        <v>11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7">
        <f t="shared" si="0"/>
        <v>31</v>
      </c>
      <c r="AB22" s="16" t="s">
        <v>84</v>
      </c>
      <c r="AC22" s="16"/>
    </row>
    <row r="23" spans="1:29" s="8" customFormat="1" ht="36.75" customHeight="1" x14ac:dyDescent="0.25">
      <c r="A23" s="16">
        <v>22</v>
      </c>
      <c r="B23" s="16" t="s">
        <v>107</v>
      </c>
      <c r="C23" s="16" t="s">
        <v>5</v>
      </c>
      <c r="D23" s="16" t="s">
        <v>17</v>
      </c>
      <c r="E23" s="16">
        <v>10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10</v>
      </c>
      <c r="L23" s="16">
        <v>0</v>
      </c>
      <c r="M23" s="16">
        <v>0</v>
      </c>
      <c r="N23" s="16">
        <v>11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7">
        <f t="shared" si="0"/>
        <v>31</v>
      </c>
      <c r="AB23" s="16" t="s">
        <v>84</v>
      </c>
      <c r="AC23" s="16"/>
    </row>
    <row r="24" spans="1:29" s="8" customFormat="1" ht="36.75" customHeight="1" x14ac:dyDescent="0.25">
      <c r="A24" s="16">
        <v>23</v>
      </c>
      <c r="B24" s="16" t="s">
        <v>108</v>
      </c>
      <c r="C24" s="16" t="s">
        <v>5</v>
      </c>
      <c r="D24" s="16" t="s">
        <v>24</v>
      </c>
      <c r="E24" s="16">
        <v>10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10</v>
      </c>
      <c r="L24" s="16">
        <v>5</v>
      </c>
      <c r="M24" s="16">
        <v>0</v>
      </c>
      <c r="N24" s="16">
        <v>6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7">
        <f t="shared" si="0"/>
        <v>31</v>
      </c>
      <c r="AB24" s="16" t="s">
        <v>84</v>
      </c>
      <c r="AC24" s="16"/>
    </row>
    <row r="25" spans="1:29" s="8" customFormat="1" ht="36.75" customHeight="1" x14ac:dyDescent="0.25">
      <c r="A25" s="16">
        <v>24</v>
      </c>
      <c r="B25" s="16" t="s">
        <v>109</v>
      </c>
      <c r="C25" s="16" t="s">
        <v>5</v>
      </c>
      <c r="D25" s="16" t="s">
        <v>7</v>
      </c>
      <c r="E25" s="16">
        <v>10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10</v>
      </c>
      <c r="L25" s="16">
        <v>5</v>
      </c>
      <c r="M25" s="16">
        <v>0</v>
      </c>
      <c r="N25" s="16">
        <v>6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7">
        <f t="shared" si="0"/>
        <v>31</v>
      </c>
      <c r="AB25" s="16" t="s">
        <v>84</v>
      </c>
      <c r="AC25" s="16"/>
    </row>
    <row r="26" spans="1:29" s="8" customFormat="1" ht="36.75" customHeight="1" x14ac:dyDescent="0.25">
      <c r="A26" s="16">
        <v>25</v>
      </c>
      <c r="B26" s="16" t="s">
        <v>110</v>
      </c>
      <c r="C26" s="16" t="s">
        <v>5</v>
      </c>
      <c r="D26" s="16" t="s">
        <v>7</v>
      </c>
      <c r="E26" s="16">
        <v>10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10</v>
      </c>
      <c r="L26" s="16">
        <v>5</v>
      </c>
      <c r="M26" s="16">
        <v>0</v>
      </c>
      <c r="N26" s="16">
        <v>6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7">
        <f>SUM(E26:Z26)</f>
        <v>31</v>
      </c>
      <c r="AB26" s="16" t="s">
        <v>84</v>
      </c>
      <c r="AC26" s="16"/>
    </row>
    <row r="27" spans="1:29" s="8" customFormat="1" ht="36.75" customHeight="1" x14ac:dyDescent="0.25">
      <c r="A27" s="16">
        <v>26</v>
      </c>
      <c r="B27" s="16" t="s">
        <v>111</v>
      </c>
      <c r="C27" s="16" t="s">
        <v>5</v>
      </c>
      <c r="D27" s="16" t="s">
        <v>7</v>
      </c>
      <c r="E27" s="16">
        <v>10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10</v>
      </c>
      <c r="L27" s="16">
        <v>5</v>
      </c>
      <c r="M27" s="16">
        <v>0</v>
      </c>
      <c r="N27" s="16">
        <v>6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7">
        <f>SUM(E27:Z27)</f>
        <v>31</v>
      </c>
      <c r="AB27" s="16" t="s">
        <v>84</v>
      </c>
      <c r="AC27" s="16"/>
    </row>
    <row r="28" spans="1:29" s="8" customFormat="1" ht="36.75" customHeight="1" x14ac:dyDescent="0.25">
      <c r="A28" s="16">
        <v>27</v>
      </c>
      <c r="B28" s="16" t="s">
        <v>112</v>
      </c>
      <c r="C28" s="16" t="s">
        <v>2</v>
      </c>
      <c r="D28" s="16" t="s">
        <v>6</v>
      </c>
      <c r="E28" s="16">
        <v>0</v>
      </c>
      <c r="F28" s="16">
        <v>0</v>
      </c>
      <c r="G28" s="16">
        <v>10</v>
      </c>
      <c r="H28" s="16">
        <v>0</v>
      </c>
      <c r="I28" s="16">
        <v>0</v>
      </c>
      <c r="J28" s="16">
        <v>0</v>
      </c>
      <c r="K28" s="16">
        <v>0</v>
      </c>
      <c r="L28" s="16">
        <v>5</v>
      </c>
      <c r="M28" s="16">
        <v>0</v>
      </c>
      <c r="N28" s="16">
        <v>10</v>
      </c>
      <c r="O28" s="16">
        <v>0</v>
      </c>
      <c r="P28" s="16">
        <v>0</v>
      </c>
      <c r="Q28" s="16">
        <v>0</v>
      </c>
      <c r="R28" s="16">
        <v>11</v>
      </c>
      <c r="S28" s="16">
        <v>0</v>
      </c>
      <c r="T28" s="16">
        <v>0</v>
      </c>
      <c r="U28" s="16">
        <v>0</v>
      </c>
      <c r="V28" s="16">
        <v>-5</v>
      </c>
      <c r="W28" s="16">
        <v>0</v>
      </c>
      <c r="X28" s="16">
        <v>0</v>
      </c>
      <c r="Y28" s="16">
        <v>0</v>
      </c>
      <c r="Z28" s="16">
        <v>0</v>
      </c>
      <c r="AA28" s="17">
        <f t="shared" si="0"/>
        <v>31</v>
      </c>
      <c r="AB28" s="16" t="s">
        <v>84</v>
      </c>
      <c r="AC28" s="16"/>
    </row>
    <row r="29" spans="1:29" s="8" customFormat="1" ht="36.75" customHeight="1" x14ac:dyDescent="0.25">
      <c r="A29" s="16">
        <v>28</v>
      </c>
      <c r="B29" s="16" t="s">
        <v>113</v>
      </c>
      <c r="C29" s="16" t="s">
        <v>2</v>
      </c>
      <c r="D29" s="16" t="s">
        <v>4</v>
      </c>
      <c r="E29" s="16">
        <v>10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13</v>
      </c>
      <c r="O29" s="16">
        <v>0</v>
      </c>
      <c r="P29" s="16">
        <v>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7">
        <f t="shared" si="0"/>
        <v>30</v>
      </c>
      <c r="AB29" s="16" t="s">
        <v>84</v>
      </c>
      <c r="AC29" s="16"/>
    </row>
    <row r="30" spans="1:29" s="8" customFormat="1" ht="36.75" customHeight="1" x14ac:dyDescent="0.25">
      <c r="A30" s="16">
        <v>29</v>
      </c>
      <c r="B30" s="16" t="s">
        <v>114</v>
      </c>
      <c r="C30" s="16" t="s">
        <v>5</v>
      </c>
      <c r="D30" s="16" t="s">
        <v>12</v>
      </c>
      <c r="E30" s="16">
        <v>10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10</v>
      </c>
      <c r="L30" s="16">
        <v>0</v>
      </c>
      <c r="M30" s="16">
        <v>0</v>
      </c>
      <c r="N30" s="16">
        <v>10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7">
        <f t="shared" si="0"/>
        <v>30</v>
      </c>
      <c r="AB30" s="16" t="s">
        <v>84</v>
      </c>
      <c r="AC30" s="16"/>
    </row>
    <row r="31" spans="1:29" s="8" customFormat="1" ht="36.75" customHeight="1" x14ac:dyDescent="0.25">
      <c r="A31" s="16">
        <v>30</v>
      </c>
      <c r="B31" s="16" t="s">
        <v>115</v>
      </c>
      <c r="C31" s="16" t="s">
        <v>5</v>
      </c>
      <c r="D31" s="16" t="s">
        <v>17</v>
      </c>
      <c r="E31" s="16">
        <v>10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10</v>
      </c>
      <c r="L31" s="16">
        <v>0</v>
      </c>
      <c r="M31" s="16">
        <v>0</v>
      </c>
      <c r="N31" s="16">
        <v>10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7">
        <f t="shared" si="0"/>
        <v>30</v>
      </c>
      <c r="AB31" s="16" t="s">
        <v>84</v>
      </c>
      <c r="AC31" s="16"/>
    </row>
    <row r="32" spans="1:29" s="8" customFormat="1" ht="36.75" customHeight="1" x14ac:dyDescent="0.25">
      <c r="A32" s="16">
        <v>31</v>
      </c>
      <c r="B32" s="16" t="s">
        <v>116</v>
      </c>
      <c r="C32" s="16" t="s">
        <v>5</v>
      </c>
      <c r="D32" s="16" t="s">
        <v>7</v>
      </c>
      <c r="E32" s="16">
        <v>10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10</v>
      </c>
      <c r="L32" s="16">
        <v>5</v>
      </c>
      <c r="M32" s="16">
        <v>0</v>
      </c>
      <c r="N32" s="16">
        <v>5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7">
        <f t="shared" si="0"/>
        <v>30</v>
      </c>
      <c r="AB32" s="16" t="s">
        <v>84</v>
      </c>
      <c r="AC32" s="16"/>
    </row>
    <row r="33" spans="1:29" s="8" customFormat="1" ht="36.75" customHeight="1" x14ac:dyDescent="0.25">
      <c r="A33" s="16">
        <v>32</v>
      </c>
      <c r="B33" s="16" t="s">
        <v>117</v>
      </c>
      <c r="C33" s="16" t="s">
        <v>5</v>
      </c>
      <c r="D33" s="16" t="s">
        <v>7</v>
      </c>
      <c r="E33" s="16">
        <v>10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10</v>
      </c>
      <c r="L33" s="16">
        <v>5</v>
      </c>
      <c r="M33" s="16">
        <v>0</v>
      </c>
      <c r="N33" s="16">
        <v>5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7">
        <f t="shared" si="0"/>
        <v>30</v>
      </c>
      <c r="AB33" s="16" t="s">
        <v>84</v>
      </c>
      <c r="AC33" s="16"/>
    </row>
    <row r="34" spans="1:29" s="8" customFormat="1" ht="36.75" customHeight="1" x14ac:dyDescent="0.25">
      <c r="A34" s="16">
        <v>33</v>
      </c>
      <c r="B34" s="16" t="s">
        <v>118</v>
      </c>
      <c r="C34" s="16" t="s">
        <v>2</v>
      </c>
      <c r="D34" s="16" t="s">
        <v>72</v>
      </c>
      <c r="E34" s="16">
        <v>10</v>
      </c>
      <c r="F34" s="16">
        <v>10</v>
      </c>
      <c r="G34" s="16">
        <v>10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7">
        <f t="shared" ref="AA34:AA65" si="1">SUM(E34:Z34)</f>
        <v>30</v>
      </c>
      <c r="AB34" s="16" t="s">
        <v>84</v>
      </c>
      <c r="AC34" s="16"/>
    </row>
    <row r="35" spans="1:29" s="8" customFormat="1" ht="36.75" customHeight="1" x14ac:dyDescent="0.25">
      <c r="A35" s="16">
        <v>34</v>
      </c>
      <c r="B35" s="16" t="s">
        <v>119</v>
      </c>
      <c r="C35" s="16" t="s">
        <v>2</v>
      </c>
      <c r="D35" s="16" t="s">
        <v>4</v>
      </c>
      <c r="E35" s="16">
        <v>10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10</v>
      </c>
      <c r="O35" s="16">
        <v>0</v>
      </c>
      <c r="P35" s="16">
        <v>0</v>
      </c>
      <c r="Q35" s="16">
        <v>9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7">
        <f t="shared" si="1"/>
        <v>29</v>
      </c>
      <c r="AB35" s="16" t="s">
        <v>84</v>
      </c>
      <c r="AC35" s="16"/>
    </row>
    <row r="36" spans="1:29" s="8" customFormat="1" ht="36.75" customHeight="1" x14ac:dyDescent="0.25">
      <c r="A36" s="16">
        <v>35</v>
      </c>
      <c r="B36" s="16" t="s">
        <v>120</v>
      </c>
      <c r="C36" s="16" t="s">
        <v>5</v>
      </c>
      <c r="D36" s="16" t="s">
        <v>17</v>
      </c>
      <c r="E36" s="16">
        <v>10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10</v>
      </c>
      <c r="L36" s="16">
        <v>0</v>
      </c>
      <c r="M36" s="16">
        <v>0</v>
      </c>
      <c r="N36" s="16">
        <v>9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7">
        <f t="shared" si="1"/>
        <v>29</v>
      </c>
      <c r="AB36" s="16" t="s">
        <v>84</v>
      </c>
      <c r="AC36" s="16"/>
    </row>
    <row r="37" spans="1:29" s="8" customFormat="1" ht="36.75" customHeight="1" x14ac:dyDescent="0.25">
      <c r="A37" s="16">
        <v>36</v>
      </c>
      <c r="B37" s="16" t="s">
        <v>121</v>
      </c>
      <c r="C37" s="16" t="s">
        <v>5</v>
      </c>
      <c r="D37" s="16" t="s">
        <v>17</v>
      </c>
      <c r="E37" s="16">
        <v>10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10</v>
      </c>
      <c r="L37" s="16">
        <v>0</v>
      </c>
      <c r="M37" s="16">
        <v>0</v>
      </c>
      <c r="N37" s="16">
        <v>9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7">
        <f t="shared" si="1"/>
        <v>29</v>
      </c>
      <c r="AB37" s="16" t="s">
        <v>84</v>
      </c>
      <c r="AC37" s="16"/>
    </row>
    <row r="38" spans="1:29" s="8" customFormat="1" ht="36.75" customHeight="1" x14ac:dyDescent="0.25">
      <c r="A38" s="16">
        <v>37</v>
      </c>
      <c r="B38" s="16" t="s">
        <v>122</v>
      </c>
      <c r="C38" s="16" t="s">
        <v>5</v>
      </c>
      <c r="D38" s="16" t="s">
        <v>7</v>
      </c>
      <c r="E38" s="16">
        <v>10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10</v>
      </c>
      <c r="L38" s="16">
        <v>5</v>
      </c>
      <c r="M38" s="16">
        <v>0</v>
      </c>
      <c r="N38" s="16">
        <v>4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7">
        <f t="shared" si="1"/>
        <v>29</v>
      </c>
      <c r="AB38" s="16" t="s">
        <v>84</v>
      </c>
      <c r="AC38" s="16"/>
    </row>
    <row r="39" spans="1:29" s="8" customFormat="1" ht="36.75" customHeight="1" x14ac:dyDescent="0.25">
      <c r="A39" s="16">
        <v>38</v>
      </c>
      <c r="B39" s="16" t="s">
        <v>123</v>
      </c>
      <c r="C39" s="16" t="s">
        <v>5</v>
      </c>
      <c r="D39" s="16" t="s">
        <v>12</v>
      </c>
      <c r="E39" s="16">
        <v>10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10</v>
      </c>
      <c r="L39" s="16">
        <v>0</v>
      </c>
      <c r="M39" s="16">
        <v>0</v>
      </c>
      <c r="N39" s="16">
        <v>8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7">
        <f t="shared" si="1"/>
        <v>28</v>
      </c>
      <c r="AB39" s="16" t="s">
        <v>84</v>
      </c>
      <c r="AC39" s="16"/>
    </row>
    <row r="40" spans="1:29" s="8" customFormat="1" ht="36.75" customHeight="1" x14ac:dyDescent="0.25">
      <c r="A40" s="16">
        <v>39</v>
      </c>
      <c r="B40" s="16" t="s">
        <v>124</v>
      </c>
      <c r="C40" s="16" t="s">
        <v>2</v>
      </c>
      <c r="D40" s="16" t="s">
        <v>16</v>
      </c>
      <c r="E40" s="16">
        <v>10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4</v>
      </c>
      <c r="O40" s="16">
        <v>0</v>
      </c>
      <c r="P40" s="16">
        <v>0</v>
      </c>
      <c r="Q40" s="16">
        <v>0</v>
      </c>
      <c r="R40" s="16">
        <v>0</v>
      </c>
      <c r="S40" s="16">
        <v>13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7">
        <f t="shared" si="1"/>
        <v>27</v>
      </c>
      <c r="AB40" s="16" t="s">
        <v>84</v>
      </c>
      <c r="AC40" s="16"/>
    </row>
    <row r="41" spans="1:29" s="8" customFormat="1" ht="36.75" customHeight="1" x14ac:dyDescent="0.25">
      <c r="A41" s="16">
        <v>40</v>
      </c>
      <c r="B41" s="16" t="s">
        <v>125</v>
      </c>
      <c r="C41" s="16" t="s">
        <v>2</v>
      </c>
      <c r="D41" s="16" t="s">
        <v>36</v>
      </c>
      <c r="E41" s="16">
        <v>10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4</v>
      </c>
      <c r="O41" s="16">
        <v>0</v>
      </c>
      <c r="P41" s="16">
        <v>0</v>
      </c>
      <c r="Q41" s="16">
        <v>0</v>
      </c>
      <c r="R41" s="16">
        <v>0</v>
      </c>
      <c r="S41" s="16">
        <v>13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7">
        <f t="shared" si="1"/>
        <v>27</v>
      </c>
      <c r="AB41" s="16" t="s">
        <v>84</v>
      </c>
      <c r="AC41" s="16"/>
    </row>
    <row r="42" spans="1:29" s="8" customFormat="1" ht="36.75" customHeight="1" x14ac:dyDescent="0.25">
      <c r="A42" s="18">
        <v>41</v>
      </c>
      <c r="B42" s="18" t="s">
        <v>126</v>
      </c>
      <c r="C42" s="18" t="s">
        <v>2</v>
      </c>
      <c r="D42" s="18" t="s">
        <v>67</v>
      </c>
      <c r="E42" s="18">
        <v>10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8</v>
      </c>
      <c r="O42" s="18">
        <v>0</v>
      </c>
      <c r="P42" s="18">
        <v>0</v>
      </c>
      <c r="Q42" s="18">
        <v>9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9">
        <f t="shared" si="1"/>
        <v>27</v>
      </c>
      <c r="AB42" s="18" t="s">
        <v>85</v>
      </c>
      <c r="AC42" s="18"/>
    </row>
    <row r="43" spans="1:29" s="8" customFormat="1" ht="36.75" customHeight="1" x14ac:dyDescent="0.25">
      <c r="A43" s="18">
        <v>42</v>
      </c>
      <c r="B43" s="18" t="s">
        <v>127</v>
      </c>
      <c r="C43" s="18" t="s">
        <v>2</v>
      </c>
      <c r="D43" s="18" t="s">
        <v>71</v>
      </c>
      <c r="E43" s="18">
        <v>10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10</v>
      </c>
      <c r="O43" s="18">
        <v>0</v>
      </c>
      <c r="P43" s="18">
        <v>7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9">
        <f t="shared" si="1"/>
        <v>27</v>
      </c>
      <c r="AB43" s="18" t="s">
        <v>85</v>
      </c>
      <c r="AC43" s="18"/>
    </row>
    <row r="44" spans="1:29" s="8" customFormat="1" ht="36.75" customHeight="1" x14ac:dyDescent="0.25">
      <c r="A44" s="18">
        <v>43</v>
      </c>
      <c r="B44" s="18" t="s">
        <v>128</v>
      </c>
      <c r="C44" s="18" t="s">
        <v>5</v>
      </c>
      <c r="D44" s="18" t="s">
        <v>8</v>
      </c>
      <c r="E44" s="18">
        <v>10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10</v>
      </c>
      <c r="L44" s="18">
        <v>0</v>
      </c>
      <c r="M44" s="18">
        <v>0</v>
      </c>
      <c r="N44" s="18">
        <v>0</v>
      </c>
      <c r="O44" s="18">
        <v>0</v>
      </c>
      <c r="P44" s="18">
        <v>7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f t="shared" si="1"/>
        <v>27</v>
      </c>
      <c r="AB44" s="18" t="s">
        <v>85</v>
      </c>
      <c r="AC44" s="18"/>
    </row>
    <row r="45" spans="1:29" s="8" customFormat="1" ht="36.75" customHeight="1" x14ac:dyDescent="0.25">
      <c r="A45" s="18">
        <v>44</v>
      </c>
      <c r="B45" s="18" t="s">
        <v>129</v>
      </c>
      <c r="C45" s="18" t="s">
        <v>5</v>
      </c>
      <c r="D45" s="18" t="s">
        <v>29</v>
      </c>
      <c r="E45" s="18">
        <v>10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10</v>
      </c>
      <c r="L45" s="18">
        <v>0</v>
      </c>
      <c r="M45" s="18">
        <v>0</v>
      </c>
      <c r="N45" s="18">
        <v>7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9">
        <f t="shared" si="1"/>
        <v>27</v>
      </c>
      <c r="AB45" s="18" t="s">
        <v>85</v>
      </c>
      <c r="AC45" s="18"/>
    </row>
    <row r="46" spans="1:29" s="8" customFormat="1" ht="36.75" customHeight="1" x14ac:dyDescent="0.25">
      <c r="A46" s="18">
        <v>45</v>
      </c>
      <c r="B46" s="18" t="s">
        <v>130</v>
      </c>
      <c r="C46" s="18" t="s">
        <v>5</v>
      </c>
      <c r="D46" s="18" t="s">
        <v>7</v>
      </c>
      <c r="E46" s="18">
        <v>10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10</v>
      </c>
      <c r="L46" s="18">
        <v>5</v>
      </c>
      <c r="M46" s="18">
        <v>0</v>
      </c>
      <c r="N46" s="18">
        <v>2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9">
        <f t="shared" si="1"/>
        <v>27</v>
      </c>
      <c r="AB46" s="18" t="s">
        <v>85</v>
      </c>
      <c r="AC46" s="18"/>
    </row>
    <row r="47" spans="1:29" s="8" customFormat="1" ht="36.75" customHeight="1" x14ac:dyDescent="0.25">
      <c r="A47" s="18">
        <v>46</v>
      </c>
      <c r="B47" s="18" t="s">
        <v>131</v>
      </c>
      <c r="C47" s="18" t="s">
        <v>5</v>
      </c>
      <c r="D47" s="18" t="s">
        <v>24</v>
      </c>
      <c r="E47" s="18">
        <v>0</v>
      </c>
      <c r="F47" s="18">
        <v>0</v>
      </c>
      <c r="G47" s="18">
        <v>0</v>
      </c>
      <c r="H47" s="18">
        <v>10</v>
      </c>
      <c r="I47" s="18">
        <v>0</v>
      </c>
      <c r="J47" s="18">
        <v>5</v>
      </c>
      <c r="K47" s="18">
        <v>10</v>
      </c>
      <c r="L47" s="18">
        <v>5</v>
      </c>
      <c r="M47" s="18">
        <v>0</v>
      </c>
      <c r="N47" s="18">
        <v>8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-11</v>
      </c>
      <c r="Z47" s="18">
        <v>0</v>
      </c>
      <c r="AA47" s="19">
        <f t="shared" si="1"/>
        <v>27</v>
      </c>
      <c r="AB47" s="18" t="s">
        <v>85</v>
      </c>
      <c r="AC47" s="18"/>
    </row>
    <row r="48" spans="1:29" s="8" customFormat="1" ht="36.75" customHeight="1" x14ac:dyDescent="0.25">
      <c r="A48" s="18">
        <v>47</v>
      </c>
      <c r="B48" s="18" t="s">
        <v>132</v>
      </c>
      <c r="C48" s="18" t="s">
        <v>2</v>
      </c>
      <c r="D48" s="18" t="s">
        <v>16</v>
      </c>
      <c r="E48" s="18">
        <v>10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3</v>
      </c>
      <c r="O48" s="18">
        <v>0</v>
      </c>
      <c r="P48" s="18">
        <v>0</v>
      </c>
      <c r="Q48" s="18">
        <v>0</v>
      </c>
      <c r="R48" s="18">
        <v>0</v>
      </c>
      <c r="S48" s="18">
        <v>13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9">
        <f t="shared" si="1"/>
        <v>26</v>
      </c>
      <c r="AB48" s="18" t="s">
        <v>85</v>
      </c>
      <c r="AC48" s="18"/>
    </row>
    <row r="49" spans="1:29" s="8" customFormat="1" ht="36.75" customHeight="1" x14ac:dyDescent="0.25">
      <c r="A49" s="18">
        <v>48</v>
      </c>
      <c r="B49" s="18" t="s">
        <v>133</v>
      </c>
      <c r="C49" s="18" t="s">
        <v>5</v>
      </c>
      <c r="D49" s="18" t="s">
        <v>17</v>
      </c>
      <c r="E49" s="18">
        <v>10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10</v>
      </c>
      <c r="L49" s="18">
        <v>0</v>
      </c>
      <c r="M49" s="18">
        <v>0</v>
      </c>
      <c r="N49" s="18">
        <v>6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9">
        <f t="shared" si="1"/>
        <v>26</v>
      </c>
      <c r="AB49" s="18" t="s">
        <v>85</v>
      </c>
      <c r="AC49" s="18"/>
    </row>
    <row r="50" spans="1:29" s="8" customFormat="1" ht="36.75" customHeight="1" x14ac:dyDescent="0.25">
      <c r="A50" s="18">
        <v>49</v>
      </c>
      <c r="B50" s="18" t="s">
        <v>134</v>
      </c>
      <c r="C50" s="18" t="s">
        <v>5</v>
      </c>
      <c r="D50" s="18" t="s">
        <v>7</v>
      </c>
      <c r="E50" s="18">
        <v>10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10</v>
      </c>
      <c r="L50" s="18">
        <v>0</v>
      </c>
      <c r="M50" s="18">
        <v>0</v>
      </c>
      <c r="N50" s="18">
        <v>6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9">
        <f t="shared" si="1"/>
        <v>26</v>
      </c>
      <c r="AB50" s="18" t="s">
        <v>85</v>
      </c>
      <c r="AC50" s="18"/>
    </row>
    <row r="51" spans="1:29" s="8" customFormat="1" ht="36.75" customHeight="1" x14ac:dyDescent="0.25">
      <c r="A51" s="18">
        <v>50</v>
      </c>
      <c r="B51" s="18" t="s">
        <v>135</v>
      </c>
      <c r="C51" s="18" t="s">
        <v>5</v>
      </c>
      <c r="D51" s="18" t="s">
        <v>7</v>
      </c>
      <c r="E51" s="18">
        <v>10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10</v>
      </c>
      <c r="L51" s="18">
        <v>0</v>
      </c>
      <c r="M51" s="18">
        <v>0</v>
      </c>
      <c r="N51" s="18">
        <v>6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9">
        <f>SUM(E51:Z51)</f>
        <v>26</v>
      </c>
      <c r="AB51" s="18" t="s">
        <v>85</v>
      </c>
      <c r="AC51" s="18"/>
    </row>
    <row r="52" spans="1:29" s="8" customFormat="1" ht="36.75" customHeight="1" x14ac:dyDescent="0.25">
      <c r="A52" s="18">
        <v>51</v>
      </c>
      <c r="B52" s="18" t="s">
        <v>136</v>
      </c>
      <c r="C52" s="18" t="s">
        <v>5</v>
      </c>
      <c r="D52" s="18" t="s">
        <v>8</v>
      </c>
      <c r="E52" s="18">
        <v>10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10</v>
      </c>
      <c r="L52" s="18">
        <v>0</v>
      </c>
      <c r="M52" s="18">
        <v>0</v>
      </c>
      <c r="N52" s="18">
        <v>6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9">
        <f t="shared" si="1"/>
        <v>26</v>
      </c>
      <c r="AB52" s="18" t="s">
        <v>85</v>
      </c>
      <c r="AC52" s="18"/>
    </row>
    <row r="53" spans="1:29" s="8" customFormat="1" ht="36.75" customHeight="1" x14ac:dyDescent="0.25">
      <c r="A53" s="18">
        <v>52</v>
      </c>
      <c r="B53" s="18" t="s">
        <v>137</v>
      </c>
      <c r="C53" s="18" t="s">
        <v>5</v>
      </c>
      <c r="D53" s="18" t="s">
        <v>7</v>
      </c>
      <c r="E53" s="18">
        <v>10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10</v>
      </c>
      <c r="L53" s="18">
        <v>0</v>
      </c>
      <c r="M53" s="18">
        <v>0</v>
      </c>
      <c r="N53" s="18">
        <v>6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9">
        <f t="shared" ref="AA53:AA58" si="2">SUM(E53:Z53)</f>
        <v>26</v>
      </c>
      <c r="AB53" s="18" t="s">
        <v>85</v>
      </c>
      <c r="AC53" s="18"/>
    </row>
    <row r="54" spans="1:29" s="8" customFormat="1" ht="36.75" customHeight="1" x14ac:dyDescent="0.25">
      <c r="A54" s="18">
        <v>53</v>
      </c>
      <c r="B54" s="18" t="s">
        <v>138</v>
      </c>
      <c r="C54" s="18" t="s">
        <v>5</v>
      </c>
      <c r="D54" s="18" t="s">
        <v>7</v>
      </c>
      <c r="E54" s="18">
        <v>10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10</v>
      </c>
      <c r="L54" s="18">
        <v>0</v>
      </c>
      <c r="M54" s="18">
        <v>0</v>
      </c>
      <c r="N54" s="18">
        <v>6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9">
        <f t="shared" si="2"/>
        <v>26</v>
      </c>
      <c r="AB54" s="18" t="s">
        <v>85</v>
      </c>
      <c r="AC54" s="18"/>
    </row>
    <row r="55" spans="1:29" s="8" customFormat="1" ht="36.75" customHeight="1" x14ac:dyDescent="0.25">
      <c r="A55" s="18">
        <v>54</v>
      </c>
      <c r="B55" s="18" t="s">
        <v>139</v>
      </c>
      <c r="C55" s="18" t="s">
        <v>5</v>
      </c>
      <c r="D55" s="18" t="s">
        <v>7</v>
      </c>
      <c r="E55" s="18">
        <v>10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10</v>
      </c>
      <c r="L55" s="18">
        <v>0</v>
      </c>
      <c r="M55" s="18">
        <v>0</v>
      </c>
      <c r="N55" s="18">
        <v>6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9">
        <f t="shared" si="2"/>
        <v>26</v>
      </c>
      <c r="AB55" s="18" t="s">
        <v>85</v>
      </c>
      <c r="AC55" s="18"/>
    </row>
    <row r="56" spans="1:29" s="8" customFormat="1" ht="36.75" customHeight="1" x14ac:dyDescent="0.25">
      <c r="A56" s="18">
        <v>55</v>
      </c>
      <c r="B56" s="18" t="s">
        <v>140</v>
      </c>
      <c r="C56" s="18" t="s">
        <v>5</v>
      </c>
      <c r="D56" s="18" t="s">
        <v>12</v>
      </c>
      <c r="E56" s="18">
        <v>10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10</v>
      </c>
      <c r="L56" s="18">
        <v>0</v>
      </c>
      <c r="M56" s="18">
        <v>0</v>
      </c>
      <c r="N56" s="18">
        <v>6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9">
        <f t="shared" si="2"/>
        <v>26</v>
      </c>
      <c r="AB56" s="18" t="s">
        <v>85</v>
      </c>
      <c r="AC56" s="18"/>
    </row>
    <row r="57" spans="1:29" s="8" customFormat="1" ht="36.75" customHeight="1" x14ac:dyDescent="0.25">
      <c r="A57" s="18">
        <v>56</v>
      </c>
      <c r="B57" s="18" t="s">
        <v>141</v>
      </c>
      <c r="C57" s="18" t="s">
        <v>5</v>
      </c>
      <c r="D57" s="18" t="s">
        <v>21</v>
      </c>
      <c r="E57" s="18">
        <v>10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10</v>
      </c>
      <c r="L57" s="18">
        <v>0</v>
      </c>
      <c r="M57" s="18">
        <v>0</v>
      </c>
      <c r="N57" s="18">
        <v>6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9">
        <f t="shared" si="2"/>
        <v>26</v>
      </c>
      <c r="AB57" s="18" t="s">
        <v>85</v>
      </c>
      <c r="AC57" s="18"/>
    </row>
    <row r="58" spans="1:29" s="8" customFormat="1" ht="36.75" customHeight="1" x14ac:dyDescent="0.25">
      <c r="A58" s="18">
        <v>57</v>
      </c>
      <c r="B58" s="18" t="s">
        <v>142</v>
      </c>
      <c r="C58" s="18" t="s">
        <v>5</v>
      </c>
      <c r="D58" s="18" t="s">
        <v>7</v>
      </c>
      <c r="E58" s="18">
        <v>10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10</v>
      </c>
      <c r="L58" s="18">
        <v>0</v>
      </c>
      <c r="M58" s="18">
        <v>0</v>
      </c>
      <c r="N58" s="18">
        <v>6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9">
        <f t="shared" si="2"/>
        <v>26</v>
      </c>
      <c r="AB58" s="18" t="s">
        <v>85</v>
      </c>
      <c r="AC58" s="18"/>
    </row>
    <row r="59" spans="1:29" s="8" customFormat="1" ht="36.75" customHeight="1" x14ac:dyDescent="0.25">
      <c r="A59" s="18">
        <v>58</v>
      </c>
      <c r="B59" s="18" t="s">
        <v>143</v>
      </c>
      <c r="C59" s="18" t="s">
        <v>5</v>
      </c>
      <c r="D59" s="18" t="s">
        <v>8</v>
      </c>
      <c r="E59" s="18">
        <v>10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10</v>
      </c>
      <c r="L59" s="18">
        <v>5</v>
      </c>
      <c r="M59" s="18">
        <v>0</v>
      </c>
      <c r="N59" s="18">
        <v>1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9">
        <f t="shared" si="1"/>
        <v>26</v>
      </c>
      <c r="AB59" s="18" t="s">
        <v>85</v>
      </c>
      <c r="AC59" s="18"/>
    </row>
    <row r="60" spans="1:29" s="8" customFormat="1" ht="36.75" customHeight="1" x14ac:dyDescent="0.25">
      <c r="A60" s="18">
        <v>59</v>
      </c>
      <c r="B60" s="18" t="s">
        <v>144</v>
      </c>
      <c r="C60" s="18" t="s">
        <v>5</v>
      </c>
      <c r="D60" s="18" t="s">
        <v>7</v>
      </c>
      <c r="E60" s="18">
        <v>10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10</v>
      </c>
      <c r="L60" s="18">
        <v>5</v>
      </c>
      <c r="M60" s="18">
        <v>0</v>
      </c>
      <c r="N60" s="18">
        <v>1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9">
        <f t="shared" si="1"/>
        <v>26</v>
      </c>
      <c r="AB60" s="18" t="s">
        <v>85</v>
      </c>
      <c r="AC60" s="18"/>
    </row>
    <row r="61" spans="1:29" s="8" customFormat="1" ht="36.75" customHeight="1" x14ac:dyDescent="0.25">
      <c r="A61" s="18">
        <v>60</v>
      </c>
      <c r="B61" s="18" t="s">
        <v>145</v>
      </c>
      <c r="C61" s="18" t="s">
        <v>5</v>
      </c>
      <c r="D61" s="18" t="s">
        <v>8</v>
      </c>
      <c r="E61" s="18">
        <v>10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10</v>
      </c>
      <c r="L61" s="18">
        <v>5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9">
        <f t="shared" si="1"/>
        <v>25</v>
      </c>
      <c r="AB61" s="18" t="s">
        <v>85</v>
      </c>
      <c r="AC61" s="18"/>
    </row>
    <row r="62" spans="1:29" s="8" customFormat="1" ht="36.75" customHeight="1" x14ac:dyDescent="0.25">
      <c r="A62" s="18">
        <v>61</v>
      </c>
      <c r="B62" s="18" t="s">
        <v>146</v>
      </c>
      <c r="C62" s="18" t="s">
        <v>5</v>
      </c>
      <c r="D62" s="18" t="s">
        <v>19</v>
      </c>
      <c r="E62" s="18">
        <v>10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10</v>
      </c>
      <c r="L62" s="18">
        <v>5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9">
        <f t="shared" si="1"/>
        <v>25</v>
      </c>
      <c r="AB62" s="18" t="s">
        <v>85</v>
      </c>
      <c r="AC62" s="18"/>
    </row>
    <row r="63" spans="1:29" s="8" customFormat="1" ht="36.75" customHeight="1" x14ac:dyDescent="0.25">
      <c r="A63" s="18">
        <v>62</v>
      </c>
      <c r="B63" s="18" t="s">
        <v>147</v>
      </c>
      <c r="C63" s="18" t="s">
        <v>5</v>
      </c>
      <c r="D63" s="18" t="s">
        <v>8</v>
      </c>
      <c r="E63" s="18">
        <v>10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10</v>
      </c>
      <c r="L63" s="18">
        <v>5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9">
        <f t="shared" si="1"/>
        <v>25</v>
      </c>
      <c r="AB63" s="18" t="s">
        <v>85</v>
      </c>
      <c r="AC63" s="18"/>
    </row>
    <row r="64" spans="1:29" s="8" customFormat="1" ht="36.75" customHeight="1" x14ac:dyDescent="0.25">
      <c r="A64" s="18">
        <v>63</v>
      </c>
      <c r="B64" s="18" t="s">
        <v>148</v>
      </c>
      <c r="C64" s="18" t="s">
        <v>5</v>
      </c>
      <c r="D64" s="18" t="s">
        <v>30</v>
      </c>
      <c r="E64" s="18">
        <v>10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10</v>
      </c>
      <c r="L64" s="18">
        <v>5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9">
        <f t="shared" si="1"/>
        <v>25</v>
      </c>
      <c r="AB64" s="18" t="s">
        <v>85</v>
      </c>
      <c r="AC64" s="18"/>
    </row>
    <row r="65" spans="1:29" s="8" customFormat="1" ht="36.75" customHeight="1" x14ac:dyDescent="0.25">
      <c r="A65" s="18">
        <v>64</v>
      </c>
      <c r="B65" s="18" t="s">
        <v>149</v>
      </c>
      <c r="C65" s="18" t="s">
        <v>5</v>
      </c>
      <c r="D65" s="18" t="s">
        <v>8</v>
      </c>
      <c r="E65" s="18">
        <v>10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10</v>
      </c>
      <c r="L65" s="18">
        <v>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9">
        <f t="shared" si="1"/>
        <v>25</v>
      </c>
      <c r="AB65" s="18" t="s">
        <v>85</v>
      </c>
      <c r="AC65" s="18"/>
    </row>
    <row r="66" spans="1:29" s="8" customFormat="1" ht="36.75" customHeight="1" x14ac:dyDescent="0.25">
      <c r="A66" s="18">
        <v>65</v>
      </c>
      <c r="B66" s="18" t="s">
        <v>150</v>
      </c>
      <c r="C66" s="18" t="s">
        <v>5</v>
      </c>
      <c r="D66" s="18" t="s">
        <v>8</v>
      </c>
      <c r="E66" s="18">
        <v>10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10</v>
      </c>
      <c r="L66" s="18">
        <v>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9">
        <f t="shared" ref="AA66:AA97" si="3">SUM(E66:Z66)</f>
        <v>25</v>
      </c>
      <c r="AB66" s="18" t="s">
        <v>85</v>
      </c>
      <c r="AC66" s="18"/>
    </row>
    <row r="67" spans="1:29" s="8" customFormat="1" ht="36.75" customHeight="1" x14ac:dyDescent="0.25">
      <c r="A67" s="18">
        <v>66</v>
      </c>
      <c r="B67" s="18" t="s">
        <v>151</v>
      </c>
      <c r="C67" s="18" t="s">
        <v>5</v>
      </c>
      <c r="D67" s="18" t="s">
        <v>8</v>
      </c>
      <c r="E67" s="18">
        <v>10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10</v>
      </c>
      <c r="L67" s="18">
        <v>5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9">
        <f t="shared" si="3"/>
        <v>25</v>
      </c>
      <c r="AB67" s="18" t="s">
        <v>85</v>
      </c>
      <c r="AC67" s="18"/>
    </row>
    <row r="68" spans="1:29" s="8" customFormat="1" ht="36.75" customHeight="1" x14ac:dyDescent="0.25">
      <c r="A68" s="18">
        <v>67</v>
      </c>
      <c r="B68" s="18" t="s">
        <v>152</v>
      </c>
      <c r="C68" s="18" t="s">
        <v>5</v>
      </c>
      <c r="D68" s="18" t="s">
        <v>18</v>
      </c>
      <c r="E68" s="18">
        <v>10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10</v>
      </c>
      <c r="L68" s="18">
        <v>5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9">
        <f t="shared" si="3"/>
        <v>25</v>
      </c>
      <c r="AB68" s="18" t="s">
        <v>85</v>
      </c>
      <c r="AC68" s="18"/>
    </row>
    <row r="69" spans="1:29" s="8" customFormat="1" ht="36.75" customHeight="1" x14ac:dyDescent="0.25">
      <c r="A69" s="18">
        <v>68</v>
      </c>
      <c r="B69" s="18" t="s">
        <v>153</v>
      </c>
      <c r="C69" s="18" t="s">
        <v>5</v>
      </c>
      <c r="D69" s="18" t="s">
        <v>8</v>
      </c>
      <c r="E69" s="18">
        <v>10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10</v>
      </c>
      <c r="L69" s="18">
        <v>5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9">
        <f t="shared" si="3"/>
        <v>25</v>
      </c>
      <c r="AB69" s="18" t="s">
        <v>85</v>
      </c>
      <c r="AC69" s="18"/>
    </row>
    <row r="70" spans="1:29" s="8" customFormat="1" ht="36.75" customHeight="1" x14ac:dyDescent="0.25">
      <c r="A70" s="18">
        <v>69</v>
      </c>
      <c r="B70" s="18" t="s">
        <v>154</v>
      </c>
      <c r="C70" s="18" t="s">
        <v>2</v>
      </c>
      <c r="D70" s="18" t="s">
        <v>6</v>
      </c>
      <c r="E70" s="18">
        <v>0</v>
      </c>
      <c r="F70" s="18">
        <v>0</v>
      </c>
      <c r="G70" s="18">
        <v>10</v>
      </c>
      <c r="H70" s="18">
        <v>10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3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13</v>
      </c>
      <c r="U70" s="18">
        <v>0</v>
      </c>
      <c r="V70" s="18">
        <v>0</v>
      </c>
      <c r="W70" s="18">
        <v>0</v>
      </c>
      <c r="X70" s="18">
        <v>0</v>
      </c>
      <c r="Y70" s="18">
        <v>-11</v>
      </c>
      <c r="Z70" s="18">
        <v>0</v>
      </c>
      <c r="AA70" s="19">
        <f t="shared" si="3"/>
        <v>25</v>
      </c>
      <c r="AB70" s="18" t="s">
        <v>85</v>
      </c>
      <c r="AC70" s="18"/>
    </row>
    <row r="71" spans="1:29" s="8" customFormat="1" ht="36.75" customHeight="1" x14ac:dyDescent="0.25">
      <c r="A71" s="18">
        <v>70</v>
      </c>
      <c r="B71" s="18" t="s">
        <v>155</v>
      </c>
      <c r="C71" s="18" t="s">
        <v>5</v>
      </c>
      <c r="D71" s="18" t="s">
        <v>24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10</v>
      </c>
      <c r="L71" s="18">
        <v>5</v>
      </c>
      <c r="M71" s="18">
        <v>0</v>
      </c>
      <c r="N71" s="18">
        <v>10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9">
        <f t="shared" si="3"/>
        <v>25</v>
      </c>
      <c r="AB71" s="18" t="s">
        <v>85</v>
      </c>
      <c r="AC71" s="18"/>
    </row>
    <row r="72" spans="1:29" s="8" customFormat="1" ht="36.75" customHeight="1" x14ac:dyDescent="0.25">
      <c r="A72" s="18">
        <v>71</v>
      </c>
      <c r="B72" s="18" t="s">
        <v>156</v>
      </c>
      <c r="C72" s="18" t="s">
        <v>2</v>
      </c>
      <c r="D72" s="18" t="s">
        <v>35</v>
      </c>
      <c r="E72" s="18">
        <v>10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1</v>
      </c>
      <c r="O72" s="18">
        <v>0</v>
      </c>
      <c r="P72" s="18">
        <v>0</v>
      </c>
      <c r="Q72" s="18">
        <v>0</v>
      </c>
      <c r="R72" s="18">
        <v>0</v>
      </c>
      <c r="S72" s="18">
        <v>13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9">
        <f t="shared" si="3"/>
        <v>24</v>
      </c>
      <c r="AB72" s="18" t="s">
        <v>85</v>
      </c>
      <c r="AC72" s="18"/>
    </row>
    <row r="73" spans="1:29" s="8" customFormat="1" ht="36.75" customHeight="1" x14ac:dyDescent="0.25">
      <c r="A73" s="18">
        <v>72</v>
      </c>
      <c r="B73" s="18" t="s">
        <v>157</v>
      </c>
      <c r="C73" s="18" t="s">
        <v>2</v>
      </c>
      <c r="D73" s="18" t="s">
        <v>68</v>
      </c>
      <c r="E73" s="18">
        <v>10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1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13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9">
        <f t="shared" si="3"/>
        <v>24</v>
      </c>
      <c r="AB73" s="18" t="s">
        <v>85</v>
      </c>
      <c r="AC73" s="18"/>
    </row>
    <row r="74" spans="1:29" s="8" customFormat="1" ht="36.75" customHeight="1" x14ac:dyDescent="0.25">
      <c r="A74" s="18">
        <v>73</v>
      </c>
      <c r="B74" s="18" t="s">
        <v>158</v>
      </c>
      <c r="C74" s="18" t="s">
        <v>2</v>
      </c>
      <c r="D74" s="18" t="s">
        <v>18</v>
      </c>
      <c r="E74" s="18">
        <v>10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1</v>
      </c>
      <c r="O74" s="18">
        <v>0</v>
      </c>
      <c r="P74" s="18">
        <v>0</v>
      </c>
      <c r="Q74" s="18">
        <v>0</v>
      </c>
      <c r="R74" s="18">
        <v>0</v>
      </c>
      <c r="S74" s="18">
        <v>13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9">
        <f t="shared" si="3"/>
        <v>24</v>
      </c>
      <c r="AB74" s="18" t="s">
        <v>85</v>
      </c>
      <c r="AC74" s="18"/>
    </row>
    <row r="75" spans="1:29" s="8" customFormat="1" ht="36.75" customHeight="1" x14ac:dyDescent="0.25">
      <c r="A75" s="18">
        <v>74</v>
      </c>
      <c r="B75" s="18" t="s">
        <v>159</v>
      </c>
      <c r="C75" s="18" t="s">
        <v>5</v>
      </c>
      <c r="D75" s="18" t="s">
        <v>8</v>
      </c>
      <c r="E75" s="18">
        <v>10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10</v>
      </c>
      <c r="L75" s="18">
        <v>0</v>
      </c>
      <c r="M75" s="18">
        <v>0</v>
      </c>
      <c r="N75" s="18">
        <v>4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9">
        <f t="shared" si="3"/>
        <v>24</v>
      </c>
      <c r="AB75" s="18" t="s">
        <v>85</v>
      </c>
      <c r="AC75" s="18"/>
    </row>
    <row r="76" spans="1:29" s="8" customFormat="1" ht="36.75" customHeight="1" x14ac:dyDescent="0.25">
      <c r="A76" s="18">
        <v>75</v>
      </c>
      <c r="B76" s="18" t="s">
        <v>160</v>
      </c>
      <c r="C76" s="18" t="s">
        <v>2</v>
      </c>
      <c r="D76" s="18" t="s">
        <v>27</v>
      </c>
      <c r="E76" s="18">
        <v>0</v>
      </c>
      <c r="F76" s="18">
        <v>0</v>
      </c>
      <c r="G76" s="18">
        <v>10</v>
      </c>
      <c r="H76" s="18">
        <v>0</v>
      </c>
      <c r="I76" s="18">
        <v>0</v>
      </c>
      <c r="J76" s="18">
        <v>0</v>
      </c>
      <c r="K76" s="18">
        <v>0</v>
      </c>
      <c r="L76" s="18">
        <v>5</v>
      </c>
      <c r="M76" s="18">
        <v>5</v>
      </c>
      <c r="N76" s="18">
        <v>9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-5</v>
      </c>
      <c r="W76" s="18">
        <v>0</v>
      </c>
      <c r="X76" s="18">
        <v>0</v>
      </c>
      <c r="Y76" s="18">
        <v>0</v>
      </c>
      <c r="Z76" s="18">
        <v>0</v>
      </c>
      <c r="AA76" s="19">
        <f t="shared" si="3"/>
        <v>24</v>
      </c>
      <c r="AB76" s="18" t="s">
        <v>85</v>
      </c>
      <c r="AC76" s="18"/>
    </row>
    <row r="77" spans="1:29" s="8" customFormat="1" ht="36.75" customHeight="1" x14ac:dyDescent="0.25">
      <c r="A77" s="18">
        <v>76</v>
      </c>
      <c r="B77" s="18" t="s">
        <v>161</v>
      </c>
      <c r="C77" s="18" t="s">
        <v>2</v>
      </c>
      <c r="D77" s="18" t="s">
        <v>23</v>
      </c>
      <c r="E77" s="18">
        <v>10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13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9">
        <f t="shared" si="3"/>
        <v>23</v>
      </c>
      <c r="AB77" s="18" t="s">
        <v>85</v>
      </c>
      <c r="AC77" s="18"/>
    </row>
    <row r="78" spans="1:29" s="8" customFormat="1" ht="36.75" customHeight="1" x14ac:dyDescent="0.25">
      <c r="A78" s="18">
        <v>77</v>
      </c>
      <c r="B78" s="18" t="s">
        <v>162</v>
      </c>
      <c r="C78" s="18" t="s">
        <v>2</v>
      </c>
      <c r="D78" s="18" t="s">
        <v>26</v>
      </c>
      <c r="E78" s="18">
        <v>10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1</v>
      </c>
      <c r="O78" s="18">
        <v>0</v>
      </c>
      <c r="P78" s="18">
        <v>0</v>
      </c>
      <c r="Q78" s="18">
        <v>0</v>
      </c>
      <c r="R78" s="18">
        <v>11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9">
        <f t="shared" si="3"/>
        <v>22</v>
      </c>
      <c r="AB78" s="18" t="s">
        <v>85</v>
      </c>
      <c r="AC78" s="18"/>
    </row>
    <row r="79" spans="1:29" s="8" customFormat="1" ht="36.75" customHeight="1" x14ac:dyDescent="0.25">
      <c r="A79" s="18">
        <v>78</v>
      </c>
      <c r="B79" s="18" t="s">
        <v>163</v>
      </c>
      <c r="C79" s="18" t="s">
        <v>2</v>
      </c>
      <c r="D79" s="18" t="s">
        <v>71</v>
      </c>
      <c r="E79" s="18">
        <v>10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5</v>
      </c>
      <c r="O79" s="18">
        <v>0</v>
      </c>
      <c r="P79" s="18">
        <v>7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9">
        <f t="shared" si="3"/>
        <v>22</v>
      </c>
      <c r="AB79" s="18" t="s">
        <v>85</v>
      </c>
      <c r="AC79" s="18"/>
    </row>
    <row r="80" spans="1:29" s="8" customFormat="1" ht="36.75" customHeight="1" x14ac:dyDescent="0.25">
      <c r="A80" s="18">
        <v>79</v>
      </c>
      <c r="B80" s="18" t="s">
        <v>164</v>
      </c>
      <c r="C80" s="18" t="s">
        <v>2</v>
      </c>
      <c r="D80" s="18" t="s">
        <v>25</v>
      </c>
      <c r="E80" s="18">
        <v>10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5</v>
      </c>
      <c r="O80" s="18">
        <v>0</v>
      </c>
      <c r="P80" s="18">
        <v>7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9">
        <f t="shared" si="3"/>
        <v>22</v>
      </c>
      <c r="AB80" s="18" t="s">
        <v>85</v>
      </c>
      <c r="AC80" s="18"/>
    </row>
    <row r="81" spans="1:29" s="8" customFormat="1" ht="36.75" customHeight="1" x14ac:dyDescent="0.25">
      <c r="A81" s="18">
        <v>80</v>
      </c>
      <c r="B81" s="18" t="s">
        <v>165</v>
      </c>
      <c r="C81" s="18" t="s">
        <v>2</v>
      </c>
      <c r="D81" s="18" t="s">
        <v>16</v>
      </c>
      <c r="E81" s="18">
        <v>10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3</v>
      </c>
      <c r="O81" s="18">
        <v>0</v>
      </c>
      <c r="P81" s="18">
        <v>0</v>
      </c>
      <c r="Q81" s="18">
        <v>9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9">
        <f t="shared" si="3"/>
        <v>22</v>
      </c>
      <c r="AB81" s="18" t="s">
        <v>85</v>
      </c>
      <c r="AC81" s="18"/>
    </row>
    <row r="82" spans="1:29" s="8" customFormat="1" ht="36.75" customHeight="1" x14ac:dyDescent="0.25">
      <c r="A82" s="18">
        <v>81</v>
      </c>
      <c r="B82" s="18" t="s">
        <v>166</v>
      </c>
      <c r="C82" s="18" t="s">
        <v>5</v>
      </c>
      <c r="D82" s="18" t="s">
        <v>24</v>
      </c>
      <c r="E82" s="18">
        <v>10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10</v>
      </c>
      <c r="L82" s="18">
        <v>0</v>
      </c>
      <c r="M82" s="18">
        <v>0</v>
      </c>
      <c r="N82" s="18">
        <v>2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9">
        <f t="shared" si="3"/>
        <v>22</v>
      </c>
      <c r="AB82" s="18" t="s">
        <v>85</v>
      </c>
      <c r="AC82" s="18"/>
    </row>
    <row r="83" spans="1:29" s="8" customFormat="1" ht="36.75" customHeight="1" x14ac:dyDescent="0.25">
      <c r="A83" s="18">
        <v>82</v>
      </c>
      <c r="B83" s="18" t="s">
        <v>167</v>
      </c>
      <c r="C83" s="18" t="s">
        <v>5</v>
      </c>
      <c r="D83" s="18" t="s">
        <v>7</v>
      </c>
      <c r="E83" s="18">
        <v>10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10</v>
      </c>
      <c r="L83" s="18">
        <v>0</v>
      </c>
      <c r="M83" s="18">
        <v>0</v>
      </c>
      <c r="N83" s="18">
        <v>2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9">
        <f t="shared" si="3"/>
        <v>22</v>
      </c>
      <c r="AB83" s="18" t="s">
        <v>85</v>
      </c>
      <c r="AC83" s="18"/>
    </row>
    <row r="84" spans="1:29" s="8" customFormat="1" ht="36.75" customHeight="1" x14ac:dyDescent="0.25">
      <c r="A84" s="18">
        <v>83</v>
      </c>
      <c r="B84" s="18" t="s">
        <v>168</v>
      </c>
      <c r="C84" s="18" t="s">
        <v>5</v>
      </c>
      <c r="D84" s="18" t="s">
        <v>7</v>
      </c>
      <c r="E84" s="18">
        <v>10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10</v>
      </c>
      <c r="L84" s="18">
        <v>0</v>
      </c>
      <c r="M84" s="18">
        <v>0</v>
      </c>
      <c r="N84" s="18">
        <v>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9">
        <f t="shared" si="3"/>
        <v>22</v>
      </c>
      <c r="AB84" s="18" t="s">
        <v>85</v>
      </c>
      <c r="AC84" s="18"/>
    </row>
    <row r="85" spans="1:29" s="8" customFormat="1" ht="36.75" customHeight="1" x14ac:dyDescent="0.25">
      <c r="A85" s="18">
        <v>84</v>
      </c>
      <c r="B85" s="18" t="s">
        <v>169</v>
      </c>
      <c r="C85" s="18" t="s">
        <v>5</v>
      </c>
      <c r="D85" s="18" t="s">
        <v>12</v>
      </c>
      <c r="E85" s="18">
        <v>10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10</v>
      </c>
      <c r="L85" s="18">
        <v>0</v>
      </c>
      <c r="M85" s="18">
        <v>0</v>
      </c>
      <c r="N85" s="18">
        <v>2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9">
        <f t="shared" si="3"/>
        <v>22</v>
      </c>
      <c r="AB85" s="18" t="s">
        <v>85</v>
      </c>
      <c r="AC85" s="18"/>
    </row>
    <row r="86" spans="1:29" s="8" customFormat="1" ht="36.75" customHeight="1" x14ac:dyDescent="0.25">
      <c r="A86" s="18">
        <v>85</v>
      </c>
      <c r="B86" s="18" t="s">
        <v>170</v>
      </c>
      <c r="C86" s="18" t="s">
        <v>5</v>
      </c>
      <c r="D86" s="18" t="s">
        <v>17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10</v>
      </c>
      <c r="L86" s="18">
        <v>5</v>
      </c>
      <c r="M86" s="18">
        <v>0</v>
      </c>
      <c r="N86" s="18">
        <v>12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-5</v>
      </c>
      <c r="W86" s="18">
        <v>0</v>
      </c>
      <c r="X86" s="18">
        <v>0</v>
      </c>
      <c r="Y86" s="18">
        <v>0</v>
      </c>
      <c r="Z86" s="18">
        <v>0</v>
      </c>
      <c r="AA86" s="19">
        <f t="shared" si="3"/>
        <v>22</v>
      </c>
      <c r="AB86" s="18" t="s">
        <v>85</v>
      </c>
      <c r="AC86" s="18"/>
    </row>
    <row r="87" spans="1:29" s="8" customFormat="1" ht="36.75" customHeight="1" x14ac:dyDescent="0.25">
      <c r="A87" s="18">
        <v>86</v>
      </c>
      <c r="B87" s="18" t="s">
        <v>171</v>
      </c>
      <c r="C87" s="18" t="s">
        <v>5</v>
      </c>
      <c r="D87" s="18" t="s">
        <v>37</v>
      </c>
      <c r="E87" s="18">
        <v>10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10</v>
      </c>
      <c r="L87" s="18">
        <v>0</v>
      </c>
      <c r="M87" s="18">
        <v>0</v>
      </c>
      <c r="N87" s="18">
        <v>1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9">
        <f t="shared" si="3"/>
        <v>21</v>
      </c>
      <c r="AB87" s="18" t="s">
        <v>85</v>
      </c>
      <c r="AC87" s="18"/>
    </row>
    <row r="88" spans="1:29" s="8" customFormat="1" ht="36.75" customHeight="1" x14ac:dyDescent="0.25">
      <c r="A88" s="18">
        <v>87</v>
      </c>
      <c r="B88" s="18" t="s">
        <v>172</v>
      </c>
      <c r="C88" s="18" t="s">
        <v>5</v>
      </c>
      <c r="D88" s="18" t="s">
        <v>8</v>
      </c>
      <c r="E88" s="18">
        <v>10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10</v>
      </c>
      <c r="L88" s="18">
        <v>0</v>
      </c>
      <c r="M88" s="18">
        <v>0</v>
      </c>
      <c r="N88" s="18">
        <v>1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9">
        <f>SUM(E88:Z88)</f>
        <v>21</v>
      </c>
      <c r="AB88" s="18" t="s">
        <v>85</v>
      </c>
      <c r="AC88" s="18"/>
    </row>
    <row r="89" spans="1:29" s="8" customFormat="1" ht="36.75" customHeight="1" x14ac:dyDescent="0.25">
      <c r="A89" s="18">
        <v>88</v>
      </c>
      <c r="B89" s="18" t="s">
        <v>173</v>
      </c>
      <c r="C89" s="18" t="s">
        <v>2</v>
      </c>
      <c r="D89" s="18" t="s">
        <v>72</v>
      </c>
      <c r="E89" s="18">
        <v>10</v>
      </c>
      <c r="F89" s="18">
        <v>10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1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9">
        <f t="shared" si="3"/>
        <v>21</v>
      </c>
      <c r="AB89" s="18" t="s">
        <v>85</v>
      </c>
      <c r="AC89" s="18"/>
    </row>
    <row r="90" spans="1:29" s="8" customFormat="1" ht="36.75" customHeight="1" x14ac:dyDescent="0.25">
      <c r="A90" s="18">
        <v>89</v>
      </c>
      <c r="B90" s="18" t="s">
        <v>174</v>
      </c>
      <c r="C90" s="18" t="s">
        <v>5</v>
      </c>
      <c r="D90" s="18" t="s">
        <v>7</v>
      </c>
      <c r="E90" s="18">
        <v>10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10</v>
      </c>
      <c r="L90" s="18">
        <v>0</v>
      </c>
      <c r="M90" s="18">
        <v>0</v>
      </c>
      <c r="N90" s="18">
        <v>1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9">
        <f t="shared" si="3"/>
        <v>21</v>
      </c>
      <c r="AB90" s="18" t="s">
        <v>85</v>
      </c>
      <c r="AC90" s="18"/>
    </row>
    <row r="91" spans="1:29" s="8" customFormat="1" ht="36.75" customHeight="1" x14ac:dyDescent="0.25">
      <c r="A91" s="18">
        <v>90</v>
      </c>
      <c r="B91" s="18" t="s">
        <v>175</v>
      </c>
      <c r="C91" s="18" t="s">
        <v>2</v>
      </c>
      <c r="D91" s="18" t="s">
        <v>4</v>
      </c>
      <c r="E91" s="18">
        <v>10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10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9">
        <f t="shared" si="3"/>
        <v>20</v>
      </c>
      <c r="AB91" s="18" t="s">
        <v>85</v>
      </c>
      <c r="AC91" s="18"/>
    </row>
    <row r="92" spans="1:29" s="8" customFormat="1" ht="36.75" customHeight="1" x14ac:dyDescent="0.25">
      <c r="A92" s="18">
        <v>91</v>
      </c>
      <c r="B92" s="18" t="s">
        <v>176</v>
      </c>
      <c r="C92" s="18" t="s">
        <v>5</v>
      </c>
      <c r="D92" s="18" t="s">
        <v>24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10</v>
      </c>
      <c r="L92" s="18">
        <v>5</v>
      </c>
      <c r="M92" s="18">
        <v>0</v>
      </c>
      <c r="N92" s="18">
        <v>10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-5</v>
      </c>
      <c r="W92" s="18">
        <v>0</v>
      </c>
      <c r="X92" s="18">
        <v>0</v>
      </c>
      <c r="Y92" s="18">
        <v>0</v>
      </c>
      <c r="Z92" s="18">
        <v>0</v>
      </c>
      <c r="AA92" s="19">
        <f t="shared" si="3"/>
        <v>20</v>
      </c>
      <c r="AB92" s="18" t="s">
        <v>85</v>
      </c>
      <c r="AC92" s="18"/>
    </row>
    <row r="93" spans="1:29" s="8" customFormat="1" ht="36.75" customHeight="1" x14ac:dyDescent="0.25">
      <c r="A93" s="18">
        <v>92</v>
      </c>
      <c r="B93" s="18" t="s">
        <v>177</v>
      </c>
      <c r="C93" s="18" t="s">
        <v>5</v>
      </c>
      <c r="D93" s="18" t="s">
        <v>8</v>
      </c>
      <c r="E93" s="18">
        <v>10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10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9">
        <f t="shared" si="3"/>
        <v>20</v>
      </c>
      <c r="AB93" s="18" t="s">
        <v>85</v>
      </c>
      <c r="AC93" s="18"/>
    </row>
    <row r="94" spans="1:29" s="8" customFormat="1" ht="36.75" customHeight="1" x14ac:dyDescent="0.25">
      <c r="A94" s="18">
        <v>93</v>
      </c>
      <c r="B94" s="18" t="s">
        <v>178</v>
      </c>
      <c r="C94" s="18" t="s">
        <v>5</v>
      </c>
      <c r="D94" s="18" t="s">
        <v>8</v>
      </c>
      <c r="E94" s="18">
        <v>10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10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9">
        <f t="shared" si="3"/>
        <v>20</v>
      </c>
      <c r="AB94" s="18" t="s">
        <v>85</v>
      </c>
      <c r="AC94" s="18"/>
    </row>
    <row r="95" spans="1:29" s="8" customFormat="1" ht="36.75" customHeight="1" x14ac:dyDescent="0.25">
      <c r="A95" s="18">
        <v>94</v>
      </c>
      <c r="B95" s="18" t="s">
        <v>179</v>
      </c>
      <c r="C95" s="18" t="s">
        <v>5</v>
      </c>
      <c r="D95" s="18" t="s">
        <v>8</v>
      </c>
      <c r="E95" s="18">
        <v>10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9">
        <f t="shared" si="3"/>
        <v>20</v>
      </c>
      <c r="AB95" s="18" t="s">
        <v>85</v>
      </c>
      <c r="AC95" s="18"/>
    </row>
    <row r="96" spans="1:29" s="8" customFormat="1" ht="36.75" customHeight="1" x14ac:dyDescent="0.25">
      <c r="A96" s="18">
        <v>95</v>
      </c>
      <c r="B96" s="18" t="s">
        <v>180</v>
      </c>
      <c r="C96" s="18" t="s">
        <v>5</v>
      </c>
      <c r="D96" s="18" t="s">
        <v>8</v>
      </c>
      <c r="E96" s="18">
        <v>10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10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9">
        <f t="shared" si="3"/>
        <v>20</v>
      </c>
      <c r="AB96" s="18" t="s">
        <v>85</v>
      </c>
      <c r="AC96" s="18"/>
    </row>
    <row r="97" spans="1:29" s="8" customFormat="1" ht="36.75" customHeight="1" x14ac:dyDescent="0.25">
      <c r="A97" s="18">
        <v>96</v>
      </c>
      <c r="B97" s="18" t="s">
        <v>181</v>
      </c>
      <c r="C97" s="18" t="s">
        <v>2</v>
      </c>
      <c r="D97" s="18" t="s">
        <v>22</v>
      </c>
      <c r="E97" s="18">
        <v>10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8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9">
        <f t="shared" si="3"/>
        <v>18</v>
      </c>
      <c r="AB97" s="18" t="s">
        <v>85</v>
      </c>
      <c r="AC97" s="18"/>
    </row>
    <row r="98" spans="1:29" s="8" customFormat="1" ht="36.75" customHeight="1" x14ac:dyDescent="0.25">
      <c r="A98" s="18">
        <v>97</v>
      </c>
      <c r="B98" s="18" t="s">
        <v>182</v>
      </c>
      <c r="C98" s="18" t="s">
        <v>5</v>
      </c>
      <c r="D98" s="18" t="s">
        <v>17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10</v>
      </c>
      <c r="L98" s="18">
        <v>5</v>
      </c>
      <c r="M98" s="18">
        <v>5</v>
      </c>
      <c r="N98" s="18">
        <v>9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-11</v>
      </c>
      <c r="Z98" s="18">
        <v>0</v>
      </c>
      <c r="AA98" s="19">
        <f t="shared" ref="AA98:AA116" si="4">SUM(E98:Z98)</f>
        <v>18</v>
      </c>
      <c r="AB98" s="18" t="s">
        <v>85</v>
      </c>
      <c r="AC98" s="18"/>
    </row>
    <row r="99" spans="1:29" s="8" customFormat="1" ht="36.75" customHeight="1" x14ac:dyDescent="0.25">
      <c r="A99" s="18">
        <v>98</v>
      </c>
      <c r="B99" s="18" t="s">
        <v>183</v>
      </c>
      <c r="C99" s="18" t="s">
        <v>5</v>
      </c>
      <c r="D99" s="18" t="s">
        <v>7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10</v>
      </c>
      <c r="L99" s="18">
        <v>5</v>
      </c>
      <c r="M99" s="18">
        <v>5</v>
      </c>
      <c r="N99" s="18">
        <v>8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-11</v>
      </c>
      <c r="Z99" s="18">
        <v>0</v>
      </c>
      <c r="AA99" s="19">
        <f t="shared" si="4"/>
        <v>17</v>
      </c>
      <c r="AB99" s="18" t="s">
        <v>85</v>
      </c>
      <c r="AC99" s="18"/>
    </row>
    <row r="100" spans="1:29" s="8" customFormat="1" ht="36.75" customHeight="1" x14ac:dyDescent="0.25">
      <c r="A100" s="18">
        <v>99</v>
      </c>
      <c r="B100" s="18" t="s">
        <v>184</v>
      </c>
      <c r="C100" s="18" t="s">
        <v>2</v>
      </c>
      <c r="D100" s="18" t="s">
        <v>67</v>
      </c>
      <c r="E100" s="18">
        <v>10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6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9">
        <f t="shared" si="4"/>
        <v>16</v>
      </c>
      <c r="AB100" s="18" t="s">
        <v>85</v>
      </c>
      <c r="AC100" s="18"/>
    </row>
    <row r="101" spans="1:29" s="8" customFormat="1" ht="36.75" customHeight="1" x14ac:dyDescent="0.25">
      <c r="A101" s="18">
        <v>100</v>
      </c>
      <c r="B101" s="18" t="s">
        <v>185</v>
      </c>
      <c r="C101" s="18" t="s">
        <v>5</v>
      </c>
      <c r="D101" s="18" t="s">
        <v>8</v>
      </c>
      <c r="E101" s="18">
        <v>10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10</v>
      </c>
      <c r="L101" s="18">
        <v>5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-9</v>
      </c>
      <c r="Y101" s="18">
        <v>0</v>
      </c>
      <c r="Z101" s="18">
        <v>0</v>
      </c>
      <c r="AA101" s="19">
        <f t="shared" si="4"/>
        <v>16</v>
      </c>
      <c r="AB101" s="18" t="s">
        <v>85</v>
      </c>
      <c r="AC101" s="18"/>
    </row>
    <row r="102" spans="1:29" s="8" customFormat="1" ht="36.75" customHeight="1" x14ac:dyDescent="0.25">
      <c r="A102" s="18">
        <v>101</v>
      </c>
      <c r="B102" s="18" t="s">
        <v>186</v>
      </c>
      <c r="C102" s="18" t="s">
        <v>5</v>
      </c>
      <c r="D102" s="18" t="s">
        <v>33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10</v>
      </c>
      <c r="L102" s="18">
        <v>0</v>
      </c>
      <c r="M102" s="18">
        <v>0</v>
      </c>
      <c r="N102" s="18">
        <v>11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-5</v>
      </c>
      <c r="W102" s="18">
        <v>0</v>
      </c>
      <c r="X102" s="18">
        <v>0</v>
      </c>
      <c r="Y102" s="18">
        <v>0</v>
      </c>
      <c r="Z102" s="18">
        <v>0</v>
      </c>
      <c r="AA102" s="19">
        <f t="shared" si="4"/>
        <v>16</v>
      </c>
      <c r="AB102" s="18" t="s">
        <v>85</v>
      </c>
      <c r="AC102" s="18"/>
    </row>
    <row r="103" spans="1:29" s="8" customFormat="1" ht="36.75" customHeight="1" x14ac:dyDescent="0.25">
      <c r="A103" s="18">
        <v>102</v>
      </c>
      <c r="B103" s="18" t="s">
        <v>187</v>
      </c>
      <c r="C103" s="18" t="s">
        <v>5</v>
      </c>
      <c r="D103" s="18" t="s">
        <v>24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10</v>
      </c>
      <c r="L103" s="18">
        <v>0</v>
      </c>
      <c r="M103" s="18">
        <v>0</v>
      </c>
      <c r="N103" s="18">
        <v>11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-5</v>
      </c>
      <c r="W103" s="18">
        <v>0</v>
      </c>
      <c r="X103" s="18">
        <v>0</v>
      </c>
      <c r="Y103" s="18">
        <v>0</v>
      </c>
      <c r="Z103" s="18">
        <v>0</v>
      </c>
      <c r="AA103" s="19">
        <f t="shared" si="4"/>
        <v>16</v>
      </c>
      <c r="AB103" s="18" t="s">
        <v>85</v>
      </c>
      <c r="AC103" s="18"/>
    </row>
    <row r="104" spans="1:29" s="8" customFormat="1" ht="36.75" customHeight="1" x14ac:dyDescent="0.25">
      <c r="A104" s="18">
        <v>103</v>
      </c>
      <c r="B104" s="18" t="s">
        <v>188</v>
      </c>
      <c r="C104" s="18" t="s">
        <v>2</v>
      </c>
      <c r="D104" s="18" t="s">
        <v>4</v>
      </c>
      <c r="E104" s="18">
        <v>10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5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9">
        <f t="shared" si="4"/>
        <v>15</v>
      </c>
      <c r="AB104" s="18" t="s">
        <v>85</v>
      </c>
      <c r="AC104" s="18"/>
    </row>
    <row r="105" spans="1:29" s="8" customFormat="1" ht="36.75" customHeight="1" x14ac:dyDescent="0.25">
      <c r="A105" s="18">
        <v>104</v>
      </c>
      <c r="B105" s="18" t="s">
        <v>189</v>
      </c>
      <c r="C105" s="18" t="s">
        <v>2</v>
      </c>
      <c r="D105" s="18" t="s">
        <v>13</v>
      </c>
      <c r="E105" s="18">
        <v>10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5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9">
        <f t="shared" si="4"/>
        <v>15</v>
      </c>
      <c r="AB105" s="18" t="s">
        <v>85</v>
      </c>
      <c r="AC105" s="18"/>
    </row>
    <row r="106" spans="1:29" s="8" customFormat="1" ht="36.75" customHeight="1" x14ac:dyDescent="0.25">
      <c r="A106" s="18">
        <v>105</v>
      </c>
      <c r="B106" s="18" t="s">
        <v>190</v>
      </c>
      <c r="C106" s="18" t="s">
        <v>5</v>
      </c>
      <c r="D106" s="18" t="s">
        <v>7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5</v>
      </c>
      <c r="K106" s="18">
        <v>10</v>
      </c>
      <c r="L106" s="18">
        <v>0</v>
      </c>
      <c r="M106" s="18">
        <v>0</v>
      </c>
      <c r="N106" s="18">
        <v>9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-11</v>
      </c>
      <c r="Z106" s="18">
        <v>0</v>
      </c>
      <c r="AA106" s="19">
        <f t="shared" si="4"/>
        <v>13</v>
      </c>
      <c r="AB106" s="18" t="s">
        <v>85</v>
      </c>
      <c r="AC106" s="18"/>
    </row>
    <row r="107" spans="1:29" s="8" customFormat="1" ht="36.75" customHeight="1" x14ac:dyDescent="0.25">
      <c r="A107" s="18">
        <v>106</v>
      </c>
      <c r="B107" s="18" t="s">
        <v>212</v>
      </c>
      <c r="C107" s="18" t="s">
        <v>5</v>
      </c>
      <c r="D107" s="18" t="s">
        <v>15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10</v>
      </c>
      <c r="L107" s="18">
        <v>5</v>
      </c>
      <c r="M107" s="18">
        <v>0</v>
      </c>
      <c r="N107" s="18">
        <v>7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-9</v>
      </c>
      <c r="Y107" s="18">
        <v>0</v>
      </c>
      <c r="Z107" s="18">
        <v>0</v>
      </c>
      <c r="AA107" s="19">
        <v>13</v>
      </c>
      <c r="AB107" s="18" t="s">
        <v>85</v>
      </c>
      <c r="AC107" s="20"/>
    </row>
    <row r="108" spans="1:29" s="8" customFormat="1" ht="36.75" customHeight="1" x14ac:dyDescent="0.25">
      <c r="A108" s="18">
        <v>107</v>
      </c>
      <c r="B108" s="18" t="s">
        <v>191</v>
      </c>
      <c r="C108" s="18" t="s">
        <v>2</v>
      </c>
      <c r="D108" s="18" t="s">
        <v>3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9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13</v>
      </c>
      <c r="U108" s="18">
        <v>0</v>
      </c>
      <c r="V108" s="18">
        <v>0</v>
      </c>
      <c r="W108" s="18">
        <v>0</v>
      </c>
      <c r="X108" s="18">
        <v>0</v>
      </c>
      <c r="Y108" s="18">
        <v>-11</v>
      </c>
      <c r="Z108" s="18">
        <v>0</v>
      </c>
      <c r="AA108" s="19">
        <f t="shared" si="4"/>
        <v>11</v>
      </c>
      <c r="AB108" s="18" t="s">
        <v>85</v>
      </c>
      <c r="AC108" s="18"/>
    </row>
    <row r="109" spans="1:29" s="8" customFormat="1" ht="36.75" customHeight="1" x14ac:dyDescent="0.25">
      <c r="A109" s="18">
        <v>108</v>
      </c>
      <c r="B109" s="18" t="s">
        <v>192</v>
      </c>
      <c r="C109" s="18" t="s">
        <v>2</v>
      </c>
      <c r="D109" s="18" t="s">
        <v>31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6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13</v>
      </c>
      <c r="U109" s="18">
        <v>0</v>
      </c>
      <c r="V109" s="18">
        <v>0</v>
      </c>
      <c r="W109" s="18">
        <v>0</v>
      </c>
      <c r="X109" s="18">
        <v>-9</v>
      </c>
      <c r="Y109" s="18">
        <v>0</v>
      </c>
      <c r="Z109" s="18">
        <v>0</v>
      </c>
      <c r="AA109" s="19">
        <f t="shared" si="4"/>
        <v>10</v>
      </c>
      <c r="AB109" s="18" t="s">
        <v>85</v>
      </c>
      <c r="AC109" s="18"/>
    </row>
    <row r="110" spans="1:29" s="8" customFormat="1" ht="36.75" customHeight="1" x14ac:dyDescent="0.25">
      <c r="A110" s="18">
        <v>109</v>
      </c>
      <c r="B110" s="18" t="s">
        <v>193</v>
      </c>
      <c r="C110" s="18" t="s">
        <v>2</v>
      </c>
      <c r="D110" s="18" t="s">
        <v>31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6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13</v>
      </c>
      <c r="U110" s="18">
        <v>0</v>
      </c>
      <c r="V110" s="18">
        <v>0</v>
      </c>
      <c r="W110" s="18">
        <v>0</v>
      </c>
      <c r="X110" s="18">
        <v>-9</v>
      </c>
      <c r="Y110" s="18">
        <v>0</v>
      </c>
      <c r="Z110" s="18">
        <v>0</v>
      </c>
      <c r="AA110" s="19">
        <f>SUM(E110:Z110)</f>
        <v>10</v>
      </c>
      <c r="AB110" s="18" t="s">
        <v>85</v>
      </c>
      <c r="AC110" s="18"/>
    </row>
    <row r="111" spans="1:29" s="8" customFormat="1" ht="36.75" customHeight="1" x14ac:dyDescent="0.25">
      <c r="A111" s="18">
        <v>110</v>
      </c>
      <c r="B111" s="18" t="s">
        <v>194</v>
      </c>
      <c r="C111" s="18" t="s">
        <v>2</v>
      </c>
      <c r="D111" s="18" t="s">
        <v>68</v>
      </c>
      <c r="E111" s="18">
        <v>0</v>
      </c>
      <c r="F111" s="18">
        <v>0</v>
      </c>
      <c r="G111" s="18">
        <v>0</v>
      </c>
      <c r="H111" s="18">
        <v>0</v>
      </c>
      <c r="I111" s="18">
        <v>5</v>
      </c>
      <c r="J111" s="18">
        <v>0</v>
      </c>
      <c r="K111" s="18">
        <v>0</v>
      </c>
      <c r="L111" s="18">
        <v>0</v>
      </c>
      <c r="M111" s="18">
        <v>0</v>
      </c>
      <c r="N111" s="18">
        <v>3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13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-13</v>
      </c>
      <c r="AA111" s="19">
        <f t="shared" si="4"/>
        <v>8</v>
      </c>
      <c r="AB111" s="18" t="s">
        <v>85</v>
      </c>
      <c r="AC111" s="18"/>
    </row>
    <row r="112" spans="1:29" s="8" customFormat="1" ht="36.75" customHeight="1" x14ac:dyDescent="0.25">
      <c r="A112" s="18">
        <v>111</v>
      </c>
      <c r="B112" s="18" t="s">
        <v>195</v>
      </c>
      <c r="C112" s="18" t="s">
        <v>5</v>
      </c>
      <c r="D112" s="18" t="s">
        <v>24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10</v>
      </c>
      <c r="L112" s="18">
        <v>0</v>
      </c>
      <c r="M112" s="18">
        <v>0</v>
      </c>
      <c r="N112" s="18">
        <v>6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-9</v>
      </c>
      <c r="Y112" s="18">
        <v>0</v>
      </c>
      <c r="Z112" s="18">
        <v>0</v>
      </c>
      <c r="AA112" s="19">
        <f t="shared" si="4"/>
        <v>7</v>
      </c>
      <c r="AB112" s="18" t="s">
        <v>85</v>
      </c>
      <c r="AC112" s="18"/>
    </row>
    <row r="113" spans="1:29" s="8" customFormat="1" ht="36.75" customHeight="1" x14ac:dyDescent="0.25">
      <c r="A113" s="18">
        <v>112</v>
      </c>
      <c r="B113" s="18" t="s">
        <v>196</v>
      </c>
      <c r="C113" s="18" t="s">
        <v>2</v>
      </c>
      <c r="D113" s="18" t="s">
        <v>16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3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13</v>
      </c>
      <c r="U113" s="18">
        <v>0</v>
      </c>
      <c r="V113" s="18">
        <v>0</v>
      </c>
      <c r="W113" s="18">
        <v>0</v>
      </c>
      <c r="X113" s="18">
        <v>0</v>
      </c>
      <c r="Y113" s="18">
        <v>-11</v>
      </c>
      <c r="Z113" s="18">
        <v>0</v>
      </c>
      <c r="AA113" s="19">
        <f t="shared" si="4"/>
        <v>5</v>
      </c>
      <c r="AB113" s="18" t="s">
        <v>85</v>
      </c>
      <c r="AC113" s="18"/>
    </row>
    <row r="114" spans="1:29" s="8" customFormat="1" ht="36.75" customHeight="1" x14ac:dyDescent="0.25">
      <c r="A114" s="18">
        <v>113</v>
      </c>
      <c r="B114" s="18" t="s">
        <v>197</v>
      </c>
      <c r="C114" s="18" t="s">
        <v>5</v>
      </c>
      <c r="D114" s="18" t="s">
        <v>9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10</v>
      </c>
      <c r="L114" s="18">
        <v>0</v>
      </c>
      <c r="M114" s="18">
        <v>0</v>
      </c>
      <c r="N114" s="18">
        <v>6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-11</v>
      </c>
      <c r="Z114" s="18">
        <v>0</v>
      </c>
      <c r="AA114" s="19">
        <f t="shared" si="4"/>
        <v>5</v>
      </c>
      <c r="AB114" s="18" t="s">
        <v>85</v>
      </c>
      <c r="AC114" s="18"/>
    </row>
    <row r="115" spans="1:29" s="8" customFormat="1" ht="36.75" customHeight="1" x14ac:dyDescent="0.25">
      <c r="A115" s="18">
        <v>114</v>
      </c>
      <c r="B115" s="18" t="s">
        <v>198</v>
      </c>
      <c r="C115" s="18" t="s">
        <v>5</v>
      </c>
      <c r="D115" s="18" t="s">
        <v>28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10</v>
      </c>
      <c r="L115" s="18">
        <v>0</v>
      </c>
      <c r="M115" s="18">
        <v>0</v>
      </c>
      <c r="N115" s="18">
        <v>12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-10</v>
      </c>
      <c r="W115" s="18">
        <v>0</v>
      </c>
      <c r="X115" s="18">
        <v>-9</v>
      </c>
      <c r="Y115" s="18">
        <v>0</v>
      </c>
      <c r="Z115" s="18">
        <v>0</v>
      </c>
      <c r="AA115" s="19">
        <f t="shared" si="4"/>
        <v>3</v>
      </c>
      <c r="AB115" s="18" t="s">
        <v>85</v>
      </c>
      <c r="AC115" s="18"/>
    </row>
    <row r="116" spans="1:29" s="8" customFormat="1" ht="36.75" customHeight="1" x14ac:dyDescent="0.25">
      <c r="A116" s="18">
        <v>115</v>
      </c>
      <c r="B116" s="18" t="s">
        <v>199</v>
      </c>
      <c r="C116" s="18" t="s">
        <v>2</v>
      </c>
      <c r="D116" s="18" t="s">
        <v>13</v>
      </c>
      <c r="E116" s="18">
        <v>0</v>
      </c>
      <c r="F116" s="18">
        <v>0</v>
      </c>
      <c r="G116" s="18">
        <v>10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5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-13</v>
      </c>
      <c r="AA116" s="19">
        <f t="shared" si="4"/>
        <v>2</v>
      </c>
      <c r="AB116" s="18" t="s">
        <v>85</v>
      </c>
      <c r="AC116" s="18"/>
    </row>
    <row r="117" spans="1:29" s="8" customFormat="1" ht="36.75" customHeight="1" x14ac:dyDescent="0.25">
      <c r="A117" s="18">
        <v>116</v>
      </c>
      <c r="B117" s="18" t="s">
        <v>200</v>
      </c>
      <c r="C117" s="18" t="s">
        <v>2</v>
      </c>
      <c r="D117" s="18" t="s">
        <v>38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6</v>
      </c>
      <c r="O117" s="18">
        <v>0</v>
      </c>
      <c r="P117" s="18">
        <v>0</v>
      </c>
      <c r="Q117" s="18">
        <v>9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-9</v>
      </c>
      <c r="Y117" s="18">
        <v>-11</v>
      </c>
      <c r="Z117" s="18">
        <v>0</v>
      </c>
      <c r="AA117" s="19">
        <f>SUM(E117:Z117)</f>
        <v>-5</v>
      </c>
      <c r="AB117" s="18" t="s">
        <v>85</v>
      </c>
      <c r="AC117" s="18"/>
    </row>
    <row r="118" spans="1:29" s="8" customFormat="1" ht="36.75" customHeight="1" x14ac:dyDescent="0.25">
      <c r="A118" s="18">
        <v>117</v>
      </c>
      <c r="B118" s="18" t="s">
        <v>201</v>
      </c>
      <c r="C118" s="18" t="s">
        <v>2</v>
      </c>
      <c r="D118" s="18" t="s">
        <v>69</v>
      </c>
      <c r="E118" s="18">
        <v>0</v>
      </c>
      <c r="F118" s="18">
        <v>0</v>
      </c>
      <c r="G118" s="18">
        <v>10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12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13</v>
      </c>
      <c r="U118" s="18">
        <v>0</v>
      </c>
      <c r="V118" s="18">
        <v>-20</v>
      </c>
      <c r="W118" s="18">
        <v>0</v>
      </c>
      <c r="X118" s="18">
        <v>-9</v>
      </c>
      <c r="Y118" s="18">
        <v>0</v>
      </c>
      <c r="Z118" s="18">
        <v>-13</v>
      </c>
      <c r="AA118" s="19">
        <f>SUM(E118:Z118)</f>
        <v>-7</v>
      </c>
      <c r="AB118" s="18" t="s">
        <v>85</v>
      </c>
      <c r="AC118" s="18"/>
    </row>
    <row r="119" spans="1:29" s="8" customFormat="1" ht="36.75" customHeight="1" x14ac:dyDescent="0.25">
      <c r="A119" s="18">
        <v>118</v>
      </c>
      <c r="B119" s="18" t="s">
        <v>202</v>
      </c>
      <c r="C119" s="18" t="s">
        <v>2</v>
      </c>
      <c r="D119" s="18" t="s">
        <v>69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12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-10</v>
      </c>
      <c r="W119" s="18">
        <v>0</v>
      </c>
      <c r="X119" s="18">
        <v>0</v>
      </c>
      <c r="Y119" s="18">
        <v>0</v>
      </c>
      <c r="Z119" s="18">
        <v>-13</v>
      </c>
      <c r="AA119" s="19">
        <f>SUM(E119:Z119)</f>
        <v>-11</v>
      </c>
      <c r="AB119" s="18" t="s">
        <v>85</v>
      </c>
      <c r="AC119" s="18"/>
    </row>
    <row r="120" spans="1:29" s="8" customFormat="1" ht="36.75" customHeight="1" x14ac:dyDescent="0.25">
      <c r="A120" s="13">
        <v>119</v>
      </c>
      <c r="B120" s="13" t="s">
        <v>203</v>
      </c>
      <c r="C120" s="13" t="s">
        <v>2</v>
      </c>
      <c r="D120" s="13" t="s">
        <v>10</v>
      </c>
      <c r="E120" s="13">
        <v>10</v>
      </c>
      <c r="F120" s="13">
        <v>0</v>
      </c>
      <c r="G120" s="13">
        <v>10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6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13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4">
        <v>0</v>
      </c>
      <c r="AB120" s="13" t="s">
        <v>78</v>
      </c>
      <c r="AC120" s="13" t="s">
        <v>77</v>
      </c>
    </row>
    <row r="121" spans="1:29" s="8" customFormat="1" ht="36.75" customHeight="1" x14ac:dyDescent="0.25">
      <c r="A121" s="13">
        <v>120</v>
      </c>
      <c r="B121" s="13" t="s">
        <v>204</v>
      </c>
      <c r="C121" s="13" t="s">
        <v>5</v>
      </c>
      <c r="D121" s="13" t="s">
        <v>8</v>
      </c>
      <c r="E121" s="13">
        <v>10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10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13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4">
        <v>0</v>
      </c>
      <c r="AB121" s="13" t="s">
        <v>78</v>
      </c>
      <c r="AC121" s="13" t="s">
        <v>76</v>
      </c>
    </row>
    <row r="122" spans="1:29" s="8" customFormat="1" ht="36.75" customHeight="1" x14ac:dyDescent="0.25">
      <c r="A122" s="13">
        <v>121</v>
      </c>
      <c r="B122" s="13" t="s">
        <v>205</v>
      </c>
      <c r="C122" s="13" t="s">
        <v>5</v>
      </c>
      <c r="D122" s="13" t="s">
        <v>12</v>
      </c>
      <c r="E122" s="13">
        <v>10</v>
      </c>
      <c r="F122" s="13">
        <v>0</v>
      </c>
      <c r="G122" s="13">
        <v>0</v>
      </c>
      <c r="H122" s="13">
        <v>0</v>
      </c>
      <c r="I122" s="13">
        <v>0</v>
      </c>
      <c r="J122" s="13">
        <v>5</v>
      </c>
      <c r="K122" s="13">
        <v>10</v>
      </c>
      <c r="L122" s="13">
        <v>0</v>
      </c>
      <c r="M122" s="13">
        <v>0</v>
      </c>
      <c r="N122" s="13">
        <v>7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4">
        <v>0</v>
      </c>
      <c r="AB122" s="13" t="s">
        <v>78</v>
      </c>
      <c r="AC122" s="15" t="s">
        <v>215</v>
      </c>
    </row>
    <row r="123" spans="1:29" s="8" customFormat="1" ht="36.75" customHeight="1" x14ac:dyDescent="0.25">
      <c r="A123" s="13">
        <v>122</v>
      </c>
      <c r="B123" s="13" t="s">
        <v>206</v>
      </c>
      <c r="C123" s="13" t="s">
        <v>5</v>
      </c>
      <c r="D123" s="13" t="s">
        <v>7</v>
      </c>
      <c r="E123" s="13">
        <v>10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10</v>
      </c>
      <c r="L123" s="13">
        <v>0</v>
      </c>
      <c r="M123" s="13">
        <v>0</v>
      </c>
      <c r="N123" s="13">
        <v>11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4">
        <v>0</v>
      </c>
      <c r="AB123" s="13" t="s">
        <v>78</v>
      </c>
      <c r="AC123" s="15" t="s">
        <v>215</v>
      </c>
    </row>
    <row r="124" spans="1:29" s="8" customFormat="1" ht="36.75" customHeight="1" x14ac:dyDescent="0.25">
      <c r="A124" s="13">
        <v>123</v>
      </c>
      <c r="B124" s="13" t="s">
        <v>207</v>
      </c>
      <c r="C124" s="13" t="s">
        <v>5</v>
      </c>
      <c r="D124" s="13" t="s">
        <v>7</v>
      </c>
      <c r="E124" s="13">
        <v>10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10</v>
      </c>
      <c r="L124" s="13">
        <v>0</v>
      </c>
      <c r="M124" s="13">
        <v>0</v>
      </c>
      <c r="N124" s="13">
        <v>10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4">
        <v>0</v>
      </c>
      <c r="AB124" s="13" t="s">
        <v>78</v>
      </c>
      <c r="AC124" s="13" t="s">
        <v>76</v>
      </c>
    </row>
    <row r="125" spans="1:29" s="8" customFormat="1" ht="36.75" customHeight="1" x14ac:dyDescent="0.25">
      <c r="A125" s="13">
        <v>124</v>
      </c>
      <c r="B125" s="13" t="s">
        <v>208</v>
      </c>
      <c r="C125" s="13" t="s">
        <v>2</v>
      </c>
      <c r="D125" s="13" t="s">
        <v>11</v>
      </c>
      <c r="E125" s="13">
        <v>10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3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13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4">
        <v>0</v>
      </c>
      <c r="AB125" s="13" t="s">
        <v>78</v>
      </c>
      <c r="AC125" s="13" t="s">
        <v>74</v>
      </c>
    </row>
    <row r="126" spans="1:29" s="8" customFormat="1" ht="36.75" customHeight="1" x14ac:dyDescent="0.25">
      <c r="A126" s="13">
        <v>125</v>
      </c>
      <c r="B126" s="13" t="s">
        <v>209</v>
      </c>
      <c r="C126" s="13" t="s">
        <v>5</v>
      </c>
      <c r="D126" s="13" t="s">
        <v>7</v>
      </c>
      <c r="E126" s="13">
        <v>10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10</v>
      </c>
      <c r="L126" s="13">
        <v>0</v>
      </c>
      <c r="M126" s="13">
        <v>0</v>
      </c>
      <c r="N126" s="13">
        <v>6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4">
        <v>0</v>
      </c>
      <c r="AB126" s="13" t="s">
        <v>78</v>
      </c>
      <c r="AC126" s="15" t="s">
        <v>216</v>
      </c>
    </row>
    <row r="127" spans="1:29" s="8" customFormat="1" ht="36.75" customHeight="1" x14ac:dyDescent="0.25">
      <c r="A127" s="13">
        <v>126</v>
      </c>
      <c r="B127" s="13" t="s">
        <v>210</v>
      </c>
      <c r="C127" s="13" t="s">
        <v>5</v>
      </c>
      <c r="D127" s="13" t="s">
        <v>43</v>
      </c>
      <c r="E127" s="13">
        <v>10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10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4">
        <v>0</v>
      </c>
      <c r="AB127" s="13" t="s">
        <v>78</v>
      </c>
      <c r="AC127" s="13" t="s">
        <v>75</v>
      </c>
    </row>
    <row r="128" spans="1:29" s="8" customFormat="1" ht="36.75" customHeight="1" x14ac:dyDescent="0.25">
      <c r="A128" s="13">
        <v>127</v>
      </c>
      <c r="B128" s="13" t="s">
        <v>211</v>
      </c>
      <c r="C128" s="13" t="s">
        <v>2</v>
      </c>
      <c r="D128" s="13" t="s">
        <v>70</v>
      </c>
      <c r="E128" s="13">
        <v>10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6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4">
        <v>0</v>
      </c>
      <c r="AB128" s="13" t="s">
        <v>78</v>
      </c>
      <c r="AC128" s="15" t="s">
        <v>217</v>
      </c>
    </row>
    <row r="129" spans="1:29" s="8" customFormat="1" ht="36.75" customHeight="1" x14ac:dyDescent="0.25">
      <c r="A129" s="13">
        <v>128</v>
      </c>
      <c r="B129" s="13" t="s">
        <v>213</v>
      </c>
      <c r="C129" s="13" t="s">
        <v>5</v>
      </c>
      <c r="D129" s="13" t="s">
        <v>10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10</v>
      </c>
      <c r="L129" s="13">
        <v>0</v>
      </c>
      <c r="M129" s="13">
        <v>0</v>
      </c>
      <c r="N129" s="13">
        <v>9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-10</v>
      </c>
      <c r="W129" s="13">
        <v>0</v>
      </c>
      <c r="X129" s="13">
        <v>0</v>
      </c>
      <c r="Y129" s="13">
        <v>0</v>
      </c>
      <c r="Z129" s="13">
        <v>0</v>
      </c>
      <c r="AA129" s="14">
        <v>0</v>
      </c>
      <c r="AB129" s="13" t="s">
        <v>78</v>
      </c>
      <c r="AC129" s="13" t="s">
        <v>73</v>
      </c>
    </row>
    <row r="130" spans="1:29" s="8" customFormat="1" ht="36.75" customHeight="1" x14ac:dyDescent="0.25">
      <c r="A130" s="13">
        <v>129</v>
      </c>
      <c r="B130" s="13" t="s">
        <v>214</v>
      </c>
      <c r="C130" s="13" t="s">
        <v>2</v>
      </c>
      <c r="D130" s="13" t="s">
        <v>11</v>
      </c>
      <c r="E130" s="13">
        <v>0</v>
      </c>
      <c r="F130" s="13">
        <v>0</v>
      </c>
      <c r="G130" s="13">
        <v>10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3</v>
      </c>
      <c r="O130" s="13">
        <v>0</v>
      </c>
      <c r="P130" s="13">
        <v>0</v>
      </c>
      <c r="Q130" s="13">
        <v>9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-9</v>
      </c>
      <c r="Y130" s="13">
        <v>-11</v>
      </c>
      <c r="Z130" s="13">
        <v>-13</v>
      </c>
      <c r="AA130" s="14">
        <v>0</v>
      </c>
      <c r="AB130" s="13" t="s">
        <v>78</v>
      </c>
      <c r="AC130" s="13" t="s">
        <v>77</v>
      </c>
    </row>
    <row r="131" spans="1:29" x14ac:dyDescent="0.25">
      <c r="AC131" s="1"/>
    </row>
    <row r="132" spans="1:29" x14ac:dyDescent="0.25">
      <c r="AC132" s="1"/>
    </row>
    <row r="133" spans="1:29" x14ac:dyDescent="0.25">
      <c r="AC133" s="1"/>
    </row>
    <row r="134" spans="1:29" x14ac:dyDescent="0.25">
      <c r="AC134" s="1"/>
    </row>
    <row r="135" spans="1:29" x14ac:dyDescent="0.25">
      <c r="AC135" s="1"/>
    </row>
    <row r="136" spans="1:29" x14ac:dyDescent="0.25">
      <c r="AC136" s="1"/>
    </row>
    <row r="137" spans="1:29" x14ac:dyDescent="0.25">
      <c r="AC137" s="1"/>
    </row>
    <row r="138" spans="1:29" x14ac:dyDescent="0.25">
      <c r="AC138" s="1"/>
    </row>
    <row r="139" spans="1:29" x14ac:dyDescent="0.25">
      <c r="AC139" s="1"/>
    </row>
    <row r="140" spans="1:29" x14ac:dyDescent="0.25">
      <c r="AC140" s="1"/>
    </row>
    <row r="141" spans="1:29" x14ac:dyDescent="0.25">
      <c r="AC141" s="1"/>
    </row>
    <row r="142" spans="1:29" x14ac:dyDescent="0.25">
      <c r="AC142" s="1"/>
    </row>
    <row r="143" spans="1:29" x14ac:dyDescent="0.25">
      <c r="AC143" s="1"/>
    </row>
    <row r="144" spans="1:29" x14ac:dyDescent="0.25">
      <c r="AC144" s="1"/>
    </row>
    <row r="145" spans="29:29" x14ac:dyDescent="0.25">
      <c r="AC145" s="1"/>
    </row>
    <row r="146" spans="29:29" x14ac:dyDescent="0.25">
      <c r="AC146" s="1"/>
    </row>
    <row r="147" spans="29:29" x14ac:dyDescent="0.25">
      <c r="AC147" s="1"/>
    </row>
    <row r="148" spans="29:29" x14ac:dyDescent="0.25">
      <c r="AC148" s="1"/>
    </row>
    <row r="149" spans="29:29" x14ac:dyDescent="0.25">
      <c r="AC149" s="1"/>
    </row>
    <row r="150" spans="29:29" x14ac:dyDescent="0.25">
      <c r="AC150" s="1"/>
    </row>
    <row r="151" spans="29:29" x14ac:dyDescent="0.25">
      <c r="AC151" s="1"/>
    </row>
    <row r="152" spans="29:29" x14ac:dyDescent="0.25">
      <c r="AC152" s="1"/>
    </row>
    <row r="153" spans="29:29" x14ac:dyDescent="0.25">
      <c r="AC153" s="1"/>
    </row>
    <row r="154" spans="29:29" x14ac:dyDescent="0.25">
      <c r="AC154" s="1"/>
    </row>
    <row r="155" spans="29:29" x14ac:dyDescent="0.25">
      <c r="AC155" s="1"/>
    </row>
    <row r="156" spans="29:29" x14ac:dyDescent="0.25">
      <c r="AC156" s="1"/>
    </row>
    <row r="157" spans="29:29" x14ac:dyDescent="0.25">
      <c r="AC157" s="1"/>
    </row>
    <row r="158" spans="29:29" x14ac:dyDescent="0.25">
      <c r="AC158" s="1"/>
    </row>
    <row r="159" spans="29:29" x14ac:dyDescent="0.25">
      <c r="AC159" s="1"/>
    </row>
    <row r="160" spans="29:29" x14ac:dyDescent="0.25">
      <c r="AC160" s="1"/>
    </row>
    <row r="161" spans="29:29" x14ac:dyDescent="0.25">
      <c r="AC161" s="1"/>
    </row>
    <row r="162" spans="29:29" x14ac:dyDescent="0.25">
      <c r="AC162" s="1"/>
    </row>
    <row r="163" spans="29:29" x14ac:dyDescent="0.25">
      <c r="AC163" s="1"/>
    </row>
    <row r="164" spans="29:29" x14ac:dyDescent="0.25">
      <c r="AC164" s="1"/>
    </row>
    <row r="165" spans="29:29" x14ac:dyDescent="0.25">
      <c r="AC165" s="1"/>
    </row>
    <row r="166" spans="29:29" x14ac:dyDescent="0.25">
      <c r="AC166" s="1"/>
    </row>
    <row r="167" spans="29:29" x14ac:dyDescent="0.25">
      <c r="AC167" s="1"/>
    </row>
    <row r="168" spans="29:29" x14ac:dyDescent="0.25">
      <c r="AC168" s="1"/>
    </row>
    <row r="169" spans="29:29" x14ac:dyDescent="0.25">
      <c r="AC169" s="1"/>
    </row>
    <row r="170" spans="29:29" x14ac:dyDescent="0.25">
      <c r="AC170" s="1"/>
    </row>
    <row r="171" spans="29:29" x14ac:dyDescent="0.25">
      <c r="AC171" s="1"/>
    </row>
    <row r="172" spans="29:29" x14ac:dyDescent="0.25">
      <c r="AC172" s="1"/>
    </row>
    <row r="173" spans="29:29" x14ac:dyDescent="0.25">
      <c r="AC173" s="1"/>
    </row>
    <row r="174" spans="29:29" x14ac:dyDescent="0.25">
      <c r="AC174" s="1"/>
    </row>
    <row r="175" spans="29:29" x14ac:dyDescent="0.25">
      <c r="AC175" s="1"/>
    </row>
    <row r="176" spans="29:29" x14ac:dyDescent="0.25">
      <c r="AC176" s="1"/>
    </row>
    <row r="177" spans="29:29" x14ac:dyDescent="0.25">
      <c r="AC177" s="1"/>
    </row>
    <row r="178" spans="29:29" x14ac:dyDescent="0.25">
      <c r="AC178" s="1"/>
    </row>
    <row r="179" spans="29:29" x14ac:dyDescent="0.25">
      <c r="AC179" s="1"/>
    </row>
    <row r="180" spans="29:29" x14ac:dyDescent="0.25">
      <c r="AC180" s="1"/>
    </row>
    <row r="181" spans="29:29" x14ac:dyDescent="0.25">
      <c r="AC181" s="1"/>
    </row>
    <row r="182" spans="29:29" x14ac:dyDescent="0.25">
      <c r="AC182" s="1"/>
    </row>
    <row r="183" spans="29:29" x14ac:dyDescent="0.25">
      <c r="AC183" s="1"/>
    </row>
    <row r="184" spans="29:29" x14ac:dyDescent="0.25">
      <c r="AC184" s="1"/>
    </row>
    <row r="185" spans="29:29" x14ac:dyDescent="0.25">
      <c r="AC185" s="1"/>
    </row>
    <row r="186" spans="29:29" x14ac:dyDescent="0.25">
      <c r="AC186" s="1"/>
    </row>
    <row r="187" spans="29:29" x14ac:dyDescent="0.25">
      <c r="AC187" s="1"/>
    </row>
    <row r="188" spans="29:29" x14ac:dyDescent="0.25">
      <c r="AC188" s="1"/>
    </row>
    <row r="189" spans="29:29" x14ac:dyDescent="0.25">
      <c r="AC189" s="1"/>
    </row>
    <row r="190" spans="29:29" x14ac:dyDescent="0.25">
      <c r="AC190" s="1"/>
    </row>
    <row r="191" spans="29:29" x14ac:dyDescent="0.25">
      <c r="AC191" s="1"/>
    </row>
    <row r="192" spans="29:29" x14ac:dyDescent="0.25">
      <c r="AC192" s="1"/>
    </row>
    <row r="193" spans="29:29" x14ac:dyDescent="0.25">
      <c r="AC193" s="1"/>
    </row>
    <row r="194" spans="29:29" x14ac:dyDescent="0.25">
      <c r="AC194" s="1"/>
    </row>
    <row r="195" spans="29:29" x14ac:dyDescent="0.25">
      <c r="AC195" s="1"/>
    </row>
    <row r="196" spans="29:29" x14ac:dyDescent="0.25">
      <c r="AC196" s="1"/>
    </row>
    <row r="197" spans="29:29" x14ac:dyDescent="0.25">
      <c r="AC197" s="1"/>
    </row>
    <row r="198" spans="29:29" x14ac:dyDescent="0.25">
      <c r="AC198" s="1"/>
    </row>
    <row r="199" spans="29:29" x14ac:dyDescent="0.25">
      <c r="AC199" s="1"/>
    </row>
    <row r="200" spans="29:29" x14ac:dyDescent="0.25">
      <c r="AC200" s="1"/>
    </row>
    <row r="201" spans="29:29" x14ac:dyDescent="0.25">
      <c r="AC201" s="1"/>
    </row>
    <row r="202" spans="29:29" x14ac:dyDescent="0.25">
      <c r="AC202" s="1"/>
    </row>
    <row r="203" spans="29:29" x14ac:dyDescent="0.25">
      <c r="AC203" s="1"/>
    </row>
    <row r="204" spans="29:29" x14ac:dyDescent="0.25">
      <c r="AC204" s="1"/>
    </row>
    <row r="205" spans="29:29" x14ac:dyDescent="0.25">
      <c r="AC205" s="1"/>
    </row>
    <row r="206" spans="29:29" x14ac:dyDescent="0.25">
      <c r="AC206" s="1"/>
    </row>
    <row r="207" spans="29:29" x14ac:dyDescent="0.25">
      <c r="AC207" s="1"/>
    </row>
    <row r="208" spans="29:29" x14ac:dyDescent="0.25">
      <c r="AC208" s="1"/>
    </row>
    <row r="209" spans="29:29" x14ac:dyDescent="0.25">
      <c r="AC209" s="1"/>
    </row>
    <row r="210" spans="29:29" x14ac:dyDescent="0.25">
      <c r="AC210" s="1"/>
    </row>
    <row r="211" spans="29:29" x14ac:dyDescent="0.25">
      <c r="AC211" s="1"/>
    </row>
    <row r="212" spans="29:29" x14ac:dyDescent="0.25">
      <c r="AC212" s="1"/>
    </row>
    <row r="213" spans="29:29" x14ac:dyDescent="0.25">
      <c r="AC213" s="1"/>
    </row>
    <row r="214" spans="29:29" x14ac:dyDescent="0.25">
      <c r="AC214" s="1"/>
    </row>
    <row r="215" spans="29:29" x14ac:dyDescent="0.25">
      <c r="AC215" s="1"/>
    </row>
    <row r="216" spans="29:29" x14ac:dyDescent="0.25">
      <c r="AC216" s="1"/>
    </row>
    <row r="217" spans="29:29" x14ac:dyDescent="0.25">
      <c r="AC217" s="1"/>
    </row>
    <row r="218" spans="29:29" x14ac:dyDescent="0.25">
      <c r="AC218" s="1"/>
    </row>
    <row r="219" spans="29:29" x14ac:dyDescent="0.25">
      <c r="AC219" s="1"/>
    </row>
    <row r="220" spans="29:29" x14ac:dyDescent="0.25">
      <c r="AC220" s="1"/>
    </row>
    <row r="221" spans="29:29" x14ac:dyDescent="0.25">
      <c r="AC221" s="1"/>
    </row>
    <row r="222" spans="29:29" x14ac:dyDescent="0.25">
      <c r="AC222" s="1"/>
    </row>
    <row r="223" spans="29:29" x14ac:dyDescent="0.25">
      <c r="AC223" s="1"/>
    </row>
    <row r="224" spans="29:29" x14ac:dyDescent="0.25">
      <c r="AC224" s="1"/>
    </row>
    <row r="225" spans="29:29" x14ac:dyDescent="0.25">
      <c r="AC225" s="1"/>
    </row>
    <row r="226" spans="29:29" x14ac:dyDescent="0.25">
      <c r="AC226" s="1"/>
    </row>
    <row r="227" spans="29:29" x14ac:dyDescent="0.25">
      <c r="AC227" s="1"/>
    </row>
    <row r="228" spans="29:29" x14ac:dyDescent="0.25">
      <c r="AC228" s="1"/>
    </row>
    <row r="229" spans="29:29" x14ac:dyDescent="0.25">
      <c r="AC229" s="1"/>
    </row>
    <row r="230" spans="29:29" x14ac:dyDescent="0.25">
      <c r="AC230" s="1"/>
    </row>
    <row r="231" spans="29:29" x14ac:dyDescent="0.25">
      <c r="AC231" s="1"/>
    </row>
    <row r="232" spans="29:29" x14ac:dyDescent="0.25">
      <c r="AC232" s="1"/>
    </row>
    <row r="233" spans="29:29" x14ac:dyDescent="0.25">
      <c r="AC233" s="1"/>
    </row>
    <row r="234" spans="29:29" x14ac:dyDescent="0.25">
      <c r="AC234" s="1"/>
    </row>
    <row r="235" spans="29:29" x14ac:dyDescent="0.25">
      <c r="AC235" s="1"/>
    </row>
    <row r="236" spans="29:29" x14ac:dyDescent="0.25">
      <c r="AC236" s="1"/>
    </row>
    <row r="237" spans="29:29" x14ac:dyDescent="0.25">
      <c r="AC237" s="1"/>
    </row>
    <row r="238" spans="29:29" x14ac:dyDescent="0.25">
      <c r="AC238" s="1"/>
    </row>
    <row r="239" spans="29:29" x14ac:dyDescent="0.25">
      <c r="AC239" s="1"/>
    </row>
    <row r="240" spans="29:29" x14ac:dyDescent="0.25">
      <c r="AC240" s="1"/>
    </row>
    <row r="241" spans="29:29" x14ac:dyDescent="0.25">
      <c r="AC241" s="1"/>
    </row>
    <row r="242" spans="29:29" x14ac:dyDescent="0.25">
      <c r="AC242" s="1"/>
    </row>
    <row r="243" spans="29:29" x14ac:dyDescent="0.25">
      <c r="AC243" s="1"/>
    </row>
    <row r="244" spans="29:29" x14ac:dyDescent="0.25">
      <c r="AC244" s="1"/>
    </row>
    <row r="245" spans="29:29" x14ac:dyDescent="0.25">
      <c r="AC245" s="1"/>
    </row>
    <row r="246" spans="29:29" x14ac:dyDescent="0.25">
      <c r="AC246" s="1"/>
    </row>
    <row r="247" spans="29:29" x14ac:dyDescent="0.25">
      <c r="AC247" s="1"/>
    </row>
    <row r="248" spans="29:29" x14ac:dyDescent="0.25">
      <c r="AC248" s="1"/>
    </row>
    <row r="249" spans="29:29" x14ac:dyDescent="0.25">
      <c r="AC249" s="1"/>
    </row>
    <row r="250" spans="29:29" x14ac:dyDescent="0.25">
      <c r="AC250" s="1"/>
    </row>
    <row r="251" spans="29:29" x14ac:dyDescent="0.25">
      <c r="AC251" s="1"/>
    </row>
    <row r="252" spans="29:29" x14ac:dyDescent="0.25">
      <c r="AC252" s="1"/>
    </row>
    <row r="253" spans="29:29" x14ac:dyDescent="0.25">
      <c r="AC253" s="1"/>
    </row>
    <row r="254" spans="29:29" x14ac:dyDescent="0.25">
      <c r="AC254" s="1"/>
    </row>
    <row r="255" spans="29:29" x14ac:dyDescent="0.25">
      <c r="AC255" s="1"/>
    </row>
    <row r="256" spans="29:29" x14ac:dyDescent="0.25">
      <c r="AC256" s="1"/>
    </row>
    <row r="257" spans="29:29" x14ac:dyDescent="0.25">
      <c r="AC257" s="1"/>
    </row>
    <row r="258" spans="29:29" x14ac:dyDescent="0.25">
      <c r="AC258" s="1"/>
    </row>
    <row r="259" spans="29:29" x14ac:dyDescent="0.25">
      <c r="AC259" s="1"/>
    </row>
    <row r="260" spans="29:29" x14ac:dyDescent="0.25">
      <c r="AC260" s="1"/>
    </row>
    <row r="261" spans="29:29" x14ac:dyDescent="0.25">
      <c r="AC261" s="1"/>
    </row>
    <row r="262" spans="29:29" x14ac:dyDescent="0.25">
      <c r="AC262" s="1"/>
    </row>
    <row r="263" spans="29:29" x14ac:dyDescent="0.25">
      <c r="AC263" s="1"/>
    </row>
    <row r="264" spans="29:29" x14ac:dyDescent="0.25">
      <c r="AC264" s="1"/>
    </row>
    <row r="265" spans="29:29" x14ac:dyDescent="0.25">
      <c r="AC265" s="1"/>
    </row>
    <row r="266" spans="29:29" x14ac:dyDescent="0.25">
      <c r="AC266" s="1"/>
    </row>
    <row r="267" spans="29:29" x14ac:dyDescent="0.25">
      <c r="AC267" s="1"/>
    </row>
    <row r="268" spans="29:29" x14ac:dyDescent="0.25">
      <c r="AC268" s="1"/>
    </row>
    <row r="269" spans="29:29" x14ac:dyDescent="0.25">
      <c r="AC269" s="1"/>
    </row>
    <row r="270" spans="29:29" x14ac:dyDescent="0.25">
      <c r="AC270" s="1"/>
    </row>
    <row r="271" spans="29:29" x14ac:dyDescent="0.25">
      <c r="AC271" s="1"/>
    </row>
    <row r="272" spans="29:29" x14ac:dyDescent="0.25">
      <c r="AC272" s="1"/>
    </row>
    <row r="273" spans="29:29" x14ac:dyDescent="0.25">
      <c r="AC273" s="1"/>
    </row>
    <row r="274" spans="29:29" x14ac:dyDescent="0.25">
      <c r="AC274" s="1"/>
    </row>
    <row r="275" spans="29:29" x14ac:dyDescent="0.25">
      <c r="AC275" s="1"/>
    </row>
    <row r="276" spans="29:29" x14ac:dyDescent="0.25">
      <c r="AC276" s="1"/>
    </row>
    <row r="277" spans="29:29" x14ac:dyDescent="0.25">
      <c r="AC277" s="1"/>
    </row>
    <row r="278" spans="29:29" x14ac:dyDescent="0.25">
      <c r="AC278" s="1"/>
    </row>
    <row r="279" spans="29:29" x14ac:dyDescent="0.25">
      <c r="AC279" s="1"/>
    </row>
    <row r="280" spans="29:29" x14ac:dyDescent="0.25">
      <c r="AC280" s="1"/>
    </row>
    <row r="281" spans="29:29" x14ac:dyDescent="0.25">
      <c r="AC281" s="1"/>
    </row>
    <row r="282" spans="29:29" x14ac:dyDescent="0.25">
      <c r="AC282" s="1"/>
    </row>
    <row r="283" spans="29:29" x14ac:dyDescent="0.25">
      <c r="AC283" s="1"/>
    </row>
    <row r="284" spans="29:29" x14ac:dyDescent="0.25">
      <c r="AC284" s="1"/>
    </row>
    <row r="285" spans="29:29" x14ac:dyDescent="0.25">
      <c r="AC285" s="1"/>
    </row>
    <row r="286" spans="29:29" x14ac:dyDescent="0.25">
      <c r="AC286" s="1"/>
    </row>
    <row r="287" spans="29:29" x14ac:dyDescent="0.25">
      <c r="AC287" s="1"/>
    </row>
    <row r="288" spans="29:29" x14ac:dyDescent="0.25">
      <c r="AC288" s="1"/>
    </row>
    <row r="289" spans="29:29" x14ac:dyDescent="0.25">
      <c r="AC289" s="1"/>
    </row>
    <row r="290" spans="29:29" x14ac:dyDescent="0.25">
      <c r="AC290" s="1"/>
    </row>
    <row r="291" spans="29:29" x14ac:dyDescent="0.25">
      <c r="AC291" s="1"/>
    </row>
    <row r="292" spans="29:29" x14ac:dyDescent="0.25">
      <c r="AC292" s="1"/>
    </row>
    <row r="293" spans="29:29" x14ac:dyDescent="0.25">
      <c r="AC293" s="1"/>
    </row>
    <row r="294" spans="29:29" x14ac:dyDescent="0.25">
      <c r="AC294" s="1"/>
    </row>
    <row r="295" spans="29:29" x14ac:dyDescent="0.25">
      <c r="AC295" s="1"/>
    </row>
    <row r="296" spans="29:29" x14ac:dyDescent="0.25">
      <c r="AC296" s="1"/>
    </row>
    <row r="297" spans="29:29" x14ac:dyDescent="0.25">
      <c r="AC297" s="1"/>
    </row>
    <row r="298" spans="29:29" x14ac:dyDescent="0.25">
      <c r="AC298" s="1"/>
    </row>
    <row r="299" spans="29:29" x14ac:dyDescent="0.25">
      <c r="AC299" s="1"/>
    </row>
    <row r="300" spans="29:29" x14ac:dyDescent="0.25">
      <c r="AC300" s="1"/>
    </row>
    <row r="301" spans="29:29" x14ac:dyDescent="0.25">
      <c r="AC301" s="11"/>
    </row>
  </sheetData>
  <autoFilter ref="B1:AB1" xr:uid="{00000000-0009-0000-0000-000000000000}"/>
  <sortState xmlns:xlrd2="http://schemas.microsoft.com/office/spreadsheetml/2017/richdata2" ref="A2:AC183">
    <sortCondition descending="1" ref="AA1:AA183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2024-05-08T13:44:26Z</dcterms:modified>
  <cp:category/>
</cp:coreProperties>
</file>